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tina.Nezel\Privat\AKSA\"/>
    </mc:Choice>
  </mc:AlternateContent>
  <xr:revisionPtr revIDLastSave="0" documentId="13_ncr:1_{9ADC7D77-EE2A-4407-A861-F1D79A58DA2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ufgabe 1" sheetId="4" r:id="rId1"/>
    <sheet name="Aufgabe 2" sheetId="5" r:id="rId2"/>
  </sheets>
  <definedNames>
    <definedName name="_xlnm.Print_Area" localSheetId="0">'Aufgabe 1'!$A$1:$I$34</definedName>
    <definedName name="_xlnm.Print_Area" localSheetId="1">'Aufgabe 2'!$A$1:$I$33</definedName>
  </definedNames>
  <calcPr calcId="191029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5" l="1"/>
  <c r="D31" i="5"/>
  <c r="D32" i="5"/>
  <c r="D34" i="5"/>
  <c r="D35" i="5"/>
  <c r="D36" i="5"/>
  <c r="D37" i="5"/>
  <c r="D38" i="5"/>
  <c r="D39" i="5"/>
  <c r="D40" i="5"/>
  <c r="D42" i="5"/>
  <c r="D43" i="5"/>
  <c r="D47" i="5"/>
  <c r="D48" i="5"/>
  <c r="D33" i="5"/>
  <c r="D41" i="5"/>
  <c r="D44" i="5"/>
  <c r="D45" i="5"/>
  <c r="D46" i="5"/>
  <c r="D29" i="5"/>
  <c r="B21" i="5" l="1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F23" i="4"/>
  <c r="D23" i="4"/>
  <c r="H22" i="4"/>
  <c r="F21" i="4"/>
  <c r="D21" i="4"/>
  <c r="B21" i="4"/>
  <c r="F21" i="5" l="1"/>
  <c r="D23" i="5"/>
  <c r="D21" i="5"/>
  <c r="B23" i="5" l="1"/>
  <c r="A3" i="5" s="1"/>
  <c r="A9" i="5"/>
  <c r="F23" i="5"/>
  <c r="H22" i="5"/>
  <c r="A10" i="5"/>
  <c r="D25" i="5"/>
  <c r="A4" i="5" s="1"/>
  <c r="A10" i="4"/>
  <c r="D25" i="4"/>
  <c r="A4" i="4" s="1"/>
  <c r="B23" i="4"/>
  <c r="A3" i="4" s="1"/>
  <c r="A9" i="4"/>
  <c r="F25" i="5" l="1"/>
  <c r="A11" i="5"/>
  <c r="H20" i="5"/>
  <c r="A6" i="5" s="1"/>
  <c r="A12" i="5"/>
  <c r="A5" i="5"/>
  <c r="F25" i="4"/>
  <c r="A5" i="4" s="1"/>
  <c r="A11" i="4"/>
  <c r="H20" i="4" l="1"/>
  <c r="A6" i="4" s="1"/>
  <c r="A12" i="4"/>
</calcChain>
</file>

<file path=xl/sharedStrings.xml><?xml version="1.0" encoding="utf-8"?>
<sst xmlns="http://schemas.openxmlformats.org/spreadsheetml/2006/main" count="84" uniqueCount="42">
  <si>
    <t>Verschachtelte WENN-Funktion</t>
  </si>
  <si>
    <t>TEXT</t>
  </si>
  <si>
    <t>Werte</t>
  </si>
  <si>
    <t>Anzahl MIO</t>
  </si>
  <si>
    <t xml:space="preserve">Ist der Umsatz zwischen </t>
  </si>
  <si>
    <t xml:space="preserve"> Mio Franken, dann geben Sie </t>
  </si>
  <si>
    <t>% Bonus.</t>
  </si>
  <si>
    <t xml:space="preserve">Ist der Umsatz kleiner oder gleich </t>
  </si>
  <si>
    <t>% Bonus</t>
  </si>
  <si>
    <t xml:space="preserve">Wenn der Umsatz weniger als </t>
  </si>
  <si>
    <t xml:space="preserve"> Mio Franken aber mehr als </t>
  </si>
  <si>
    <t xml:space="preserve"> Mio Franken ist, dann geben Sie </t>
  </si>
  <si>
    <t xml:space="preserve">% Bonus bekommen diese, die mehr als </t>
  </si>
  <si>
    <t xml:space="preserve"> Mio Franken Umsatz machen.</t>
  </si>
  <si>
    <t xml:space="preserve"> und </t>
  </si>
  <si>
    <t>Grafische Darstellung</t>
  </si>
  <si>
    <t>Name</t>
  </si>
  <si>
    <t>Myrien</t>
  </si>
  <si>
    <t>Andrea</t>
  </si>
  <si>
    <t>David</t>
  </si>
  <si>
    <t>Cécile</t>
  </si>
  <si>
    <t>Lucia</t>
  </si>
  <si>
    <t>Johanna</t>
  </si>
  <si>
    <t>Niclas</t>
  </si>
  <si>
    <t>Jacqueline</t>
  </si>
  <si>
    <t>Donat</t>
  </si>
  <si>
    <t>Veronika</t>
  </si>
  <si>
    <t>Visar</t>
  </si>
  <si>
    <t>Selmir</t>
  </si>
  <si>
    <t>Lucie</t>
  </si>
  <si>
    <t>Simone</t>
  </si>
  <si>
    <t>Mirco</t>
  </si>
  <si>
    <t>Ines</t>
  </si>
  <si>
    <t>Lea</t>
  </si>
  <si>
    <t>Philippe</t>
  </si>
  <si>
    <t>Ladina</t>
  </si>
  <si>
    <t>Jeannine</t>
  </si>
  <si>
    <t>Aufgabe: Bonus berechnen</t>
  </si>
  <si>
    <t>Umsatz 
in Mio Franken</t>
  </si>
  <si>
    <t>Aufgabe: Bedingte Formatierung</t>
  </si>
  <si>
    <t>Bonus in Mio Franken</t>
  </si>
  <si>
    <t>Bonus in %
(die Zelle ist in % formatiert)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</si>
</sst>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1"/>
      <color rgb="FFFF99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10" xfId="0" applyBorder="1"/>
    <xf numFmtId="0" fontId="0" fillId="0" borderId="11" xfId="0" applyBorder="1"/>
    <xf numFmtId="0" fontId="2" fillId="0" borderId="0" xfId="2"/>
    <xf numFmtId="0" fontId="3" fillId="0" borderId="2" xfId="3"/>
    <xf numFmtId="0" fontId="4" fillId="0" borderId="3" xfId="4"/>
    <xf numFmtId="0" fontId="0" fillId="0" borderId="0" xfId="2" applyFont="1"/>
    <xf numFmtId="0" fontId="0" fillId="0" borderId="1" xfId="0" applyBorder="1" applyAlignment="1">
      <alignment wrapText="1"/>
    </xf>
    <xf numFmtId="9" fontId="0" fillId="0" borderId="1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/>
    <xf numFmtId="0" fontId="2" fillId="0" borderId="0" xfId="2" applyProtection="1">
      <protection hidden="1"/>
    </xf>
    <xf numFmtId="0" fontId="4" fillId="0" borderId="3" xfId="4" applyProtection="1">
      <protection hidden="1"/>
    </xf>
    <xf numFmtId="0" fontId="0" fillId="0" borderId="0" xfId="2" applyFont="1" applyProtection="1">
      <protection hidden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2" borderId="4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0" fillId="0" borderId="1" xfId="0" applyNumberFormat="1" applyFill="1" applyBorder="1" applyProtection="1">
      <protection locked="0"/>
    </xf>
  </cellXfs>
  <cellStyles count="5">
    <cellStyle name="Prozent" xfId="1" builtinId="5"/>
    <cellStyle name="Standard" xfId="0" builtinId="0"/>
    <cellStyle name="Überschrift" xfId="2" builtinId="15"/>
    <cellStyle name="Überschrift 1" xfId="3" builtinId="16"/>
    <cellStyle name="Überschrift 2" xfId="4" builtinId="17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14</xdr:row>
      <xdr:rowOff>273270</xdr:rowOff>
    </xdr:from>
    <xdr:to>
      <xdr:col>5</xdr:col>
      <xdr:colOff>47296</xdr:colOff>
      <xdr:row>18</xdr:row>
      <xdr:rowOff>63064</xdr:rowOff>
    </xdr:to>
    <xdr:sp macro="" textlink="">
      <xdr:nvSpPr>
        <xdr:cNvPr id="2" name="Eckige Klammer lin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68091" y="3191384"/>
          <a:ext cx="142546" cy="698998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740978</xdr:colOff>
      <xdr:row>14</xdr:row>
      <xdr:rowOff>278524</xdr:rowOff>
    </xdr:from>
    <xdr:to>
      <xdr:col>7</xdr:col>
      <xdr:colOff>68317</xdr:colOff>
      <xdr:row>18</xdr:row>
      <xdr:rowOff>78826</xdr:rowOff>
    </xdr:to>
    <xdr:sp macro="" textlink="">
      <xdr:nvSpPr>
        <xdr:cNvPr id="3" name="Eckige Klammer lin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5678738" y="3128404"/>
          <a:ext cx="157919" cy="691842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1316181</xdr:colOff>
      <xdr:row>14</xdr:row>
      <xdr:rowOff>262759</xdr:rowOff>
    </xdr:from>
    <xdr:to>
      <xdr:col>3</xdr:col>
      <xdr:colOff>68316</xdr:colOff>
      <xdr:row>18</xdr:row>
      <xdr:rowOff>63061</xdr:rowOff>
    </xdr:to>
    <xdr:sp macro="" textlink="">
      <xdr:nvSpPr>
        <xdr:cNvPr id="4" name="Eckige Klammer lin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2926772" y="3180873"/>
          <a:ext cx="180885" cy="709506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725212</xdr:colOff>
      <xdr:row>14</xdr:row>
      <xdr:rowOff>273270</xdr:rowOff>
    </xdr:from>
    <xdr:to>
      <xdr:col>5</xdr:col>
      <xdr:colOff>47296</xdr:colOff>
      <xdr:row>18</xdr:row>
      <xdr:rowOff>63064</xdr:rowOff>
    </xdr:to>
    <xdr:sp macro="" textlink="">
      <xdr:nvSpPr>
        <xdr:cNvPr id="2" name="Eckige Klammer link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78012" y="3123150"/>
          <a:ext cx="114564" cy="681334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740978</xdr:colOff>
      <xdr:row>14</xdr:row>
      <xdr:rowOff>278524</xdr:rowOff>
    </xdr:from>
    <xdr:to>
      <xdr:col>7</xdr:col>
      <xdr:colOff>68317</xdr:colOff>
      <xdr:row>18</xdr:row>
      <xdr:rowOff>78826</xdr:rowOff>
    </xdr:to>
    <xdr:sp macro="" textlink="">
      <xdr:nvSpPr>
        <xdr:cNvPr id="3" name="Eckige Klammer link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5678738" y="3128404"/>
          <a:ext cx="157919" cy="691842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825061</xdr:colOff>
      <xdr:row>14</xdr:row>
      <xdr:rowOff>262759</xdr:rowOff>
    </xdr:from>
    <xdr:to>
      <xdr:col>3</xdr:col>
      <xdr:colOff>68317</xdr:colOff>
      <xdr:row>18</xdr:row>
      <xdr:rowOff>63061</xdr:rowOff>
    </xdr:to>
    <xdr:sp macro="" textlink="">
      <xdr:nvSpPr>
        <xdr:cNvPr id="4" name="Eckige Klammer link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2493841" y="3112639"/>
          <a:ext cx="134796" cy="691842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110" zoomScaleNormal="110" workbookViewId="0">
      <selection activeCell="M8" sqref="M8"/>
    </sheetView>
  </sheetViews>
  <sheetFormatPr baseColWidth="10" defaultRowHeight="15" x14ac:dyDescent="0.25"/>
  <cols>
    <col min="2" max="2" width="12.7109375" customWidth="1"/>
    <col min="3" max="4" width="20.7109375" customWidth="1"/>
    <col min="7" max="7" width="12.140625" customWidth="1"/>
    <col min="13" max="13" width="11.5703125" customWidth="1"/>
  </cols>
  <sheetData>
    <row r="1" spans="1:11" ht="22.5" x14ac:dyDescent="0.3">
      <c r="A1" s="14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" thickBot="1" x14ac:dyDescent="0.35">
      <c r="A2" s="15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thickTop="1" x14ac:dyDescent="0.25">
      <c r="A3" s="16" t="str">
        <f>B20&amp;B21&amp;B22&amp;B23&amp;B24</f>
        <v>Ist der Umsatz kleiner oder gleich 10 Mio Franken, dann geben Sie 5% Bonus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6" t="str">
        <f>D20&amp;D21&amp;D22&amp;D23&amp;D24&amp;D25&amp;D26</f>
        <v>Wenn der Umsatz weniger als 20 Mio Franken aber mehr als 10 Mio Franken ist, dann geben Sie 12% Bonus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6" t="str">
        <f>F20&amp;F21&amp;F22&amp;F23&amp;F24&amp;F25&amp;F26</f>
        <v>Ist der Umsatz zwischen 20 und 30 Mio Franken, dann geben Sie 17% Bonus.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6" t="str">
        <f>H20&amp;H21&amp;H22&amp;H23</f>
        <v>27% Bonus bekommen diese, die mehr als 30 Mio Franken Umsatz machen.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6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 thickBot="1" x14ac:dyDescent="0.35">
      <c r="A8" s="15" t="s">
        <v>39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thickTop="1" x14ac:dyDescent="0.25">
      <c r="A9" s="16" t="str">
        <f>"Wenn der Bonus "&amp;B17&amp;"% ist, dann ist die Zelle gelb"</f>
        <v>Wenn der Bonus 5% ist, dann ist die Zelle gelb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6" t="str">
        <f>"Wenn der Bonus "&amp;D17&amp;"% ist, dann ist die Zelle blau"</f>
        <v>Wenn der Bonus 12% ist, dann ist die Zelle blau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6" t="str">
        <f>"Wenn der Bonus "&amp;F17&amp;"% ist, dann ist die Zelle grün"</f>
        <v>Wenn der Bonus 17% ist, dann ist die Zelle grün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6" t="str">
        <f>"Wenn der Bonus "&amp;H17&amp;"% ist, dann ist die Zelle pink"</f>
        <v>Wenn der Bonus 27% ist, dann ist die Zelle pink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9"/>
    </row>
    <row r="14" spans="1:11" ht="20.25" thickBot="1" x14ac:dyDescent="0.35">
      <c r="A14" s="7" t="s">
        <v>15</v>
      </c>
    </row>
    <row r="15" spans="1:11" ht="25.9" customHeight="1" thickTop="1" x14ac:dyDescent="0.25">
      <c r="A15" t="s">
        <v>3</v>
      </c>
      <c r="C15" s="23">
        <v>10</v>
      </c>
      <c r="D15" s="23"/>
      <c r="E15" s="23">
        <v>20</v>
      </c>
      <c r="F15" s="23"/>
      <c r="G15" s="23">
        <v>30</v>
      </c>
      <c r="H15" s="23"/>
    </row>
    <row r="16" spans="1:11" x14ac:dyDescent="0.25">
      <c r="A16" t="s">
        <v>2</v>
      </c>
      <c r="B16" s="24">
        <v>0.05</v>
      </c>
      <c r="C16" s="25"/>
      <c r="D16" s="26">
        <v>0.12000000000000001</v>
      </c>
      <c r="E16" s="26"/>
      <c r="F16" s="27">
        <v>0.17</v>
      </c>
      <c r="G16" s="27"/>
      <c r="H16" s="28">
        <v>0.27</v>
      </c>
      <c r="I16" s="29"/>
    </row>
    <row r="17" spans="1:9" ht="15.75" thickBot="1" x14ac:dyDescent="0.3">
      <c r="A17" s="13" t="s">
        <v>1</v>
      </c>
      <c r="B17" s="17">
        <v>5</v>
      </c>
      <c r="C17" s="18"/>
      <c r="D17" s="19">
        <v>12.000000000000002</v>
      </c>
      <c r="E17" s="19"/>
      <c r="F17" s="20">
        <v>17</v>
      </c>
      <c r="G17" s="20"/>
      <c r="H17" s="21">
        <v>27</v>
      </c>
      <c r="I17" s="22"/>
    </row>
    <row r="18" spans="1:9" ht="15.75" thickTop="1" x14ac:dyDescent="0.25">
      <c r="C18" s="4"/>
      <c r="D18" s="5"/>
      <c r="E18" s="4"/>
      <c r="F18" s="5"/>
      <c r="G18" s="4"/>
      <c r="H18" s="5"/>
    </row>
    <row r="20" spans="1:9" hidden="1" x14ac:dyDescent="0.25">
      <c r="B20" s="2" t="s">
        <v>7</v>
      </c>
      <c r="C20" s="2"/>
      <c r="D20" s="2" t="s">
        <v>9</v>
      </c>
      <c r="E20" s="2"/>
      <c r="F20" s="2" t="s">
        <v>4</v>
      </c>
      <c r="G20" s="2"/>
      <c r="H20" s="2">
        <f>H17</f>
        <v>27</v>
      </c>
      <c r="I20" s="2"/>
    </row>
    <row r="21" spans="1:9" hidden="1" x14ac:dyDescent="0.25">
      <c r="B21" s="3">
        <f>C15</f>
        <v>10</v>
      </c>
      <c r="C21" s="2"/>
      <c r="D21" s="2">
        <f>E15</f>
        <v>20</v>
      </c>
      <c r="E21" s="2"/>
      <c r="F21" s="2">
        <f>E15</f>
        <v>20</v>
      </c>
      <c r="G21" s="2"/>
      <c r="H21" s="2" t="s">
        <v>12</v>
      </c>
      <c r="I21" s="2"/>
    </row>
    <row r="22" spans="1:9" hidden="1" x14ac:dyDescent="0.25">
      <c r="B22" s="2" t="s">
        <v>5</v>
      </c>
      <c r="C22" s="2"/>
      <c r="D22" s="2" t="s">
        <v>10</v>
      </c>
      <c r="E22" s="2"/>
      <c r="F22" s="2" t="s">
        <v>14</v>
      </c>
      <c r="G22" s="2"/>
      <c r="H22" s="2">
        <f>G15</f>
        <v>30</v>
      </c>
      <c r="I22" s="2"/>
    </row>
    <row r="23" spans="1:9" hidden="1" x14ac:dyDescent="0.25">
      <c r="B23" s="2">
        <f>B17</f>
        <v>5</v>
      </c>
      <c r="C23" s="2"/>
      <c r="D23" s="2">
        <f>C15</f>
        <v>10</v>
      </c>
      <c r="E23" s="2"/>
      <c r="F23" s="2">
        <f>G15</f>
        <v>30</v>
      </c>
      <c r="G23" s="2"/>
      <c r="H23" s="2" t="s">
        <v>13</v>
      </c>
      <c r="I23" s="2"/>
    </row>
    <row r="24" spans="1:9" hidden="1" x14ac:dyDescent="0.25">
      <c r="B24" s="2" t="s">
        <v>8</v>
      </c>
      <c r="C24" s="2"/>
      <c r="D24" s="2" t="s">
        <v>11</v>
      </c>
      <c r="E24" s="2"/>
      <c r="F24" s="2" t="s">
        <v>5</v>
      </c>
      <c r="G24" s="2"/>
      <c r="H24" s="2"/>
      <c r="I24" s="2"/>
    </row>
    <row r="25" spans="1:9" hidden="1" x14ac:dyDescent="0.25">
      <c r="B25" s="2"/>
      <c r="C25" s="2"/>
      <c r="D25" s="2">
        <f>D17</f>
        <v>12.000000000000002</v>
      </c>
      <c r="E25" s="2"/>
      <c r="F25" s="2">
        <f>F17</f>
        <v>17</v>
      </c>
      <c r="G25" s="2"/>
      <c r="H25" s="2"/>
      <c r="I25" s="2"/>
    </row>
    <row r="26" spans="1:9" hidden="1" x14ac:dyDescent="0.25">
      <c r="B26" s="2"/>
      <c r="C26" s="2"/>
      <c r="D26" s="2" t="s">
        <v>8</v>
      </c>
      <c r="E26" s="2"/>
      <c r="F26" s="2" t="s">
        <v>6</v>
      </c>
      <c r="G26" s="2"/>
      <c r="H26" s="2"/>
      <c r="I26" s="2"/>
    </row>
    <row r="28" spans="1:9" ht="60" x14ac:dyDescent="0.25">
      <c r="A28" s="1" t="s">
        <v>16</v>
      </c>
      <c r="B28" s="10" t="s">
        <v>38</v>
      </c>
      <c r="C28" s="10" t="s">
        <v>41</v>
      </c>
    </row>
    <row r="29" spans="1:9" x14ac:dyDescent="0.25">
      <c r="A29" s="1" t="s">
        <v>17</v>
      </c>
      <c r="B29" s="1">
        <v>37</v>
      </c>
      <c r="C29" s="11"/>
      <c r="D29" s="12" t="str">
        <f>IF(C29="","",IF(C29=IF(B29&lt;=$C$15,$B$16,IF(B29&lt;$E$15,$D$16,IF(B29&lt;=$G$15,$F$16,$H$16))),1,0))</f>
        <v/>
      </c>
    </row>
    <row r="30" spans="1:9" x14ac:dyDescent="0.25">
      <c r="A30" s="1" t="s">
        <v>18</v>
      </c>
      <c r="B30" s="1">
        <v>2</v>
      </c>
      <c r="C30" s="11"/>
      <c r="D30" s="12" t="str">
        <f t="shared" ref="D30:D48" si="0">IF(C30="","",IF(C30=IF(B30&lt;=$C$15,$B$16,IF(B30&lt;$E$15,$D$16,IF(B30&lt;=$G$15,$F$16,$H$16))),1,0))</f>
        <v/>
      </c>
    </row>
    <row r="31" spans="1:9" x14ac:dyDescent="0.25">
      <c r="A31" s="1" t="s">
        <v>19</v>
      </c>
      <c r="B31" s="1">
        <v>6</v>
      </c>
      <c r="C31" s="11"/>
      <c r="D31" s="12" t="str">
        <f t="shared" si="0"/>
        <v/>
      </c>
    </row>
    <row r="32" spans="1:9" x14ac:dyDescent="0.25">
      <c r="A32" s="1" t="s">
        <v>20</v>
      </c>
      <c r="B32" s="1">
        <v>27</v>
      </c>
      <c r="C32" s="11"/>
      <c r="D32" s="12" t="str">
        <f t="shared" si="0"/>
        <v/>
      </c>
    </row>
    <row r="33" spans="1:4" x14ac:dyDescent="0.25">
      <c r="A33" s="1" t="s">
        <v>21</v>
      </c>
      <c r="B33" s="1">
        <v>14</v>
      </c>
      <c r="C33" s="11"/>
      <c r="D33" s="12" t="str">
        <f t="shared" si="0"/>
        <v/>
      </c>
    </row>
    <row r="34" spans="1:4" x14ac:dyDescent="0.25">
      <c r="A34" s="1" t="s">
        <v>22</v>
      </c>
      <c r="B34" s="1">
        <v>34</v>
      </c>
      <c r="C34" s="11"/>
      <c r="D34" s="12" t="str">
        <f t="shared" si="0"/>
        <v/>
      </c>
    </row>
    <row r="35" spans="1:4" x14ac:dyDescent="0.25">
      <c r="A35" s="1" t="s">
        <v>23</v>
      </c>
      <c r="B35" s="1">
        <v>32</v>
      </c>
      <c r="C35" s="11"/>
      <c r="D35" s="12" t="str">
        <f t="shared" si="0"/>
        <v/>
      </c>
    </row>
    <row r="36" spans="1:4" x14ac:dyDescent="0.25">
      <c r="A36" s="1" t="s">
        <v>24</v>
      </c>
      <c r="B36" s="1">
        <v>3</v>
      </c>
      <c r="C36" s="11"/>
      <c r="D36" s="12" t="str">
        <f t="shared" si="0"/>
        <v/>
      </c>
    </row>
    <row r="37" spans="1:4" x14ac:dyDescent="0.25">
      <c r="A37" s="1" t="s">
        <v>25</v>
      </c>
      <c r="B37" s="1">
        <v>20</v>
      </c>
      <c r="C37" s="11"/>
      <c r="D37" s="12" t="str">
        <f t="shared" si="0"/>
        <v/>
      </c>
    </row>
    <row r="38" spans="1:4" x14ac:dyDescent="0.25">
      <c r="A38" s="1" t="s">
        <v>26</v>
      </c>
      <c r="B38" s="1">
        <v>5</v>
      </c>
      <c r="C38" s="11"/>
      <c r="D38" s="12" t="str">
        <f t="shared" si="0"/>
        <v/>
      </c>
    </row>
    <row r="39" spans="1:4" x14ac:dyDescent="0.25">
      <c r="A39" s="1" t="s">
        <v>27</v>
      </c>
      <c r="B39" s="1">
        <v>25</v>
      </c>
      <c r="C39" s="11"/>
      <c r="D39" s="12" t="str">
        <f t="shared" si="0"/>
        <v/>
      </c>
    </row>
    <row r="40" spans="1:4" x14ac:dyDescent="0.25">
      <c r="A40" s="1" t="s">
        <v>28</v>
      </c>
      <c r="B40" s="1">
        <v>3</v>
      </c>
      <c r="C40" s="11"/>
      <c r="D40" s="12" t="str">
        <f t="shared" si="0"/>
        <v/>
      </c>
    </row>
    <row r="41" spans="1:4" x14ac:dyDescent="0.25">
      <c r="A41" s="1" t="s">
        <v>29</v>
      </c>
      <c r="B41" s="1">
        <v>30</v>
      </c>
      <c r="C41" s="11"/>
      <c r="D41" s="12" t="str">
        <f t="shared" si="0"/>
        <v/>
      </c>
    </row>
    <row r="42" spans="1:4" x14ac:dyDescent="0.25">
      <c r="A42" s="1" t="s">
        <v>30</v>
      </c>
      <c r="B42" s="1">
        <v>9</v>
      </c>
      <c r="C42" s="11"/>
      <c r="D42" s="12" t="str">
        <f t="shared" si="0"/>
        <v/>
      </c>
    </row>
    <row r="43" spans="1:4" x14ac:dyDescent="0.25">
      <c r="A43" s="1" t="s">
        <v>31</v>
      </c>
      <c r="B43" s="1">
        <v>31</v>
      </c>
      <c r="C43" s="11"/>
      <c r="D43" s="12" t="str">
        <f t="shared" si="0"/>
        <v/>
      </c>
    </row>
    <row r="44" spans="1:4" x14ac:dyDescent="0.25">
      <c r="A44" s="1" t="s">
        <v>32</v>
      </c>
      <c r="B44" s="1">
        <v>24</v>
      </c>
      <c r="C44" s="11"/>
      <c r="D44" s="12" t="str">
        <f t="shared" si="0"/>
        <v/>
      </c>
    </row>
    <row r="45" spans="1:4" x14ac:dyDescent="0.25">
      <c r="A45" s="1" t="s">
        <v>33</v>
      </c>
      <c r="B45" s="1">
        <v>14</v>
      </c>
      <c r="C45" s="11"/>
      <c r="D45" s="12" t="str">
        <f t="shared" si="0"/>
        <v/>
      </c>
    </row>
    <row r="46" spans="1:4" x14ac:dyDescent="0.25">
      <c r="A46" s="1" t="s">
        <v>34</v>
      </c>
      <c r="B46" s="1">
        <v>10</v>
      </c>
      <c r="C46" s="11"/>
      <c r="D46" s="12" t="str">
        <f t="shared" si="0"/>
        <v/>
      </c>
    </row>
    <row r="47" spans="1:4" x14ac:dyDescent="0.25">
      <c r="A47" s="1" t="s">
        <v>35</v>
      </c>
      <c r="B47" s="1">
        <v>24</v>
      </c>
      <c r="C47" s="11"/>
      <c r="D47" s="12" t="str">
        <f t="shared" si="0"/>
        <v/>
      </c>
    </row>
    <row r="48" spans="1:4" x14ac:dyDescent="0.25">
      <c r="A48" s="1" t="s">
        <v>36</v>
      </c>
      <c r="B48" s="1">
        <v>39</v>
      </c>
      <c r="C48" s="11"/>
      <c r="D48" s="12" t="str">
        <f t="shared" si="0"/>
        <v/>
      </c>
    </row>
  </sheetData>
  <sheetProtection formatCells="0"/>
  <mergeCells count="11">
    <mergeCell ref="B17:C17"/>
    <mergeCell ref="D17:E17"/>
    <mergeCell ref="F17:G17"/>
    <mergeCell ref="H17:I17"/>
    <mergeCell ref="C15:D15"/>
    <mergeCell ref="E15:F15"/>
    <mergeCell ref="G15:H15"/>
    <mergeCell ref="B16:C16"/>
    <mergeCell ref="D16:E16"/>
    <mergeCell ref="F16:G16"/>
    <mergeCell ref="H16:I16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&amp;LVerschachtelte WENN Funktion&amp;C&amp;A&amp;R&amp;F</oddHeader>
    <oddFooter>&amp;LC. Nezel&amp;RSeite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zoomScale="130" zoomScaleNormal="130" workbookViewId="0">
      <selection activeCell="G11" sqref="G11"/>
    </sheetView>
  </sheetViews>
  <sheetFormatPr baseColWidth="10" defaultRowHeight="15" x14ac:dyDescent="0.25"/>
  <cols>
    <col min="2" max="2" width="15.28515625" customWidth="1"/>
    <col min="3" max="3" width="13.7109375" customWidth="1"/>
    <col min="7" max="7" width="12.140625" customWidth="1"/>
    <col min="13" max="13" width="11.5703125" customWidth="1"/>
  </cols>
  <sheetData>
    <row r="1" spans="1:9" ht="22.5" x14ac:dyDescent="0.3">
      <c r="A1" s="6" t="s">
        <v>0</v>
      </c>
    </row>
    <row r="2" spans="1:9" ht="18" thickBot="1" x14ac:dyDescent="0.35">
      <c r="A2" s="8" t="s">
        <v>37</v>
      </c>
    </row>
    <row r="3" spans="1:9" ht="15.75" thickTop="1" x14ac:dyDescent="0.25">
      <c r="A3" s="9" t="str">
        <f>B20&amp;B21&amp;B22&amp;B23&amp;B24</f>
        <v>Ist der Umsatz kleiner oder gleich 4 Mio Franken, dann geben Sie 15% Bonus</v>
      </c>
    </row>
    <row r="4" spans="1:9" x14ac:dyDescent="0.25">
      <c r="A4" s="9" t="str">
        <f>D20&amp;D21&amp;D22&amp;D23&amp;D24&amp;D25&amp;D26</f>
        <v>Wenn der Umsatz weniger als 15 Mio Franken aber mehr als 4 Mio Franken ist, dann geben Sie 19</v>
      </c>
    </row>
    <row r="5" spans="1:9" x14ac:dyDescent="0.25">
      <c r="A5" s="9" t="str">
        <f>F20&amp;F21&amp;F22&amp;F23&amp;F24&amp;F25&amp;F26</f>
        <v>Ist der Umsatz zwischen 15 und 33 Mio Franken, dann geben Sie 23</v>
      </c>
    </row>
    <row r="6" spans="1:9" x14ac:dyDescent="0.25">
      <c r="A6" s="9" t="str">
        <f>H20&amp;H21&amp;H22&amp;H23</f>
        <v>28% Bonus bekommen diese, die mehr als 33 Mio Franken Umsatz machen.</v>
      </c>
    </row>
    <row r="7" spans="1:9" x14ac:dyDescent="0.25">
      <c r="A7" s="9"/>
    </row>
    <row r="8" spans="1:9" ht="18" thickBot="1" x14ac:dyDescent="0.35">
      <c r="A8" s="8" t="s">
        <v>39</v>
      </c>
    </row>
    <row r="9" spans="1:9" ht="15.75" thickTop="1" x14ac:dyDescent="0.25">
      <c r="A9" s="9" t="str">
        <f>"Wenn der Bonus "&amp;B17&amp;"% ist, dann ist die Zelle gelb"</f>
        <v>Wenn der Bonus 15% ist, dann ist die Zelle gelb</v>
      </c>
    </row>
    <row r="10" spans="1:9" x14ac:dyDescent="0.25">
      <c r="A10" s="9" t="str">
        <f>"Wenn der Bonus "&amp;D17&amp;"% ist, dann ist die Zelle blau"</f>
        <v>Wenn der Bonus 19% ist, dann ist die Zelle blau</v>
      </c>
    </row>
    <row r="11" spans="1:9" x14ac:dyDescent="0.25">
      <c r="A11" s="9" t="str">
        <f>"Wenn der Bonus "&amp;F17&amp;"% ist, dann ist die Zelle grün"</f>
        <v>Wenn der Bonus 23% ist, dann ist die Zelle grün</v>
      </c>
    </row>
    <row r="12" spans="1:9" x14ac:dyDescent="0.25">
      <c r="A12" s="9" t="str">
        <f>"Wenn der Bonus "&amp;H17&amp;"% ist, dann ist die Zelle pink"</f>
        <v>Wenn der Bonus 28% ist, dann ist die Zelle pink</v>
      </c>
    </row>
    <row r="13" spans="1:9" x14ac:dyDescent="0.25">
      <c r="A13" s="9"/>
    </row>
    <row r="14" spans="1:9" ht="20.25" hidden="1" thickBot="1" x14ac:dyDescent="0.35">
      <c r="A14" s="7" t="s">
        <v>15</v>
      </c>
    </row>
    <row r="15" spans="1:9" ht="25.9" hidden="1" customHeight="1" thickTop="1" x14ac:dyDescent="0.25">
      <c r="A15" t="s">
        <v>3</v>
      </c>
      <c r="C15" s="23">
        <v>4</v>
      </c>
      <c r="D15" s="23"/>
      <c r="E15" s="23">
        <v>15</v>
      </c>
      <c r="F15" s="23"/>
      <c r="G15" s="23">
        <v>33</v>
      </c>
      <c r="H15" s="23"/>
    </row>
    <row r="16" spans="1:9" hidden="1" x14ac:dyDescent="0.25">
      <c r="A16" t="s">
        <v>2</v>
      </c>
      <c r="B16" s="24">
        <v>0.15</v>
      </c>
      <c r="C16" s="25"/>
      <c r="D16" s="26">
        <v>0.19</v>
      </c>
      <c r="E16" s="26"/>
      <c r="F16" s="27">
        <v>0.23</v>
      </c>
      <c r="G16" s="27"/>
      <c r="H16" s="28">
        <v>0.28000000000000003</v>
      </c>
      <c r="I16" s="29"/>
    </row>
    <row r="17" spans="1:9" ht="15.75" hidden="1" thickBot="1" x14ac:dyDescent="0.3">
      <c r="A17" t="s">
        <v>1</v>
      </c>
      <c r="B17" s="30">
        <v>15</v>
      </c>
      <c r="C17" s="31"/>
      <c r="D17" s="32">
        <v>19</v>
      </c>
      <c r="E17" s="32"/>
      <c r="F17" s="33">
        <v>23</v>
      </c>
      <c r="G17" s="33"/>
      <c r="H17" s="34">
        <v>28.000000000000004</v>
      </c>
      <c r="I17" s="35"/>
    </row>
    <row r="18" spans="1:9" ht="15.75" hidden="1" thickTop="1" x14ac:dyDescent="0.25">
      <c r="C18" s="4"/>
      <c r="D18" s="5"/>
      <c r="E18" s="4"/>
      <c r="F18" s="5"/>
      <c r="G18" s="4"/>
      <c r="H18" s="5"/>
    </row>
    <row r="19" spans="1:9" hidden="1" x14ac:dyDescent="0.25"/>
    <row r="20" spans="1:9" hidden="1" x14ac:dyDescent="0.25">
      <c r="B20" s="2" t="s">
        <v>7</v>
      </c>
      <c r="C20" s="2"/>
      <c r="D20" s="2" t="s">
        <v>9</v>
      </c>
      <c r="E20" s="2"/>
      <c r="F20" s="2" t="s">
        <v>4</v>
      </c>
      <c r="G20" s="2"/>
      <c r="H20" s="2">
        <f>H17</f>
        <v>28.000000000000004</v>
      </c>
      <c r="I20" s="2"/>
    </row>
    <row r="21" spans="1:9" hidden="1" x14ac:dyDescent="0.25">
      <c r="B21" s="3">
        <f>C15</f>
        <v>4</v>
      </c>
      <c r="C21" s="2"/>
      <c r="D21" s="2">
        <f>E15</f>
        <v>15</v>
      </c>
      <c r="E21" s="2"/>
      <c r="F21" s="2">
        <f>E15</f>
        <v>15</v>
      </c>
      <c r="G21" s="2"/>
      <c r="H21" s="2" t="s">
        <v>12</v>
      </c>
      <c r="I21" s="2"/>
    </row>
    <row r="22" spans="1:9" hidden="1" x14ac:dyDescent="0.25">
      <c r="B22" s="2" t="s">
        <v>5</v>
      </c>
      <c r="C22" s="2"/>
      <c r="D22" s="2" t="s">
        <v>10</v>
      </c>
      <c r="E22" s="2"/>
      <c r="F22" s="2" t="s">
        <v>14</v>
      </c>
      <c r="G22" s="2"/>
      <c r="H22" s="2">
        <f>G15</f>
        <v>33</v>
      </c>
      <c r="I22" s="2"/>
    </row>
    <row r="23" spans="1:9" hidden="1" x14ac:dyDescent="0.25">
      <c r="B23" s="2">
        <f>B17</f>
        <v>15</v>
      </c>
      <c r="C23" s="2"/>
      <c r="D23" s="2">
        <f>C15</f>
        <v>4</v>
      </c>
      <c r="E23" s="2"/>
      <c r="F23" s="2">
        <f>G15</f>
        <v>33</v>
      </c>
      <c r="G23" s="2"/>
      <c r="H23" s="2" t="s">
        <v>13</v>
      </c>
      <c r="I23" s="2"/>
    </row>
    <row r="24" spans="1:9" hidden="1" x14ac:dyDescent="0.25">
      <c r="B24" s="2" t="s">
        <v>8</v>
      </c>
      <c r="C24" s="2"/>
      <c r="D24" s="2" t="s">
        <v>11</v>
      </c>
      <c r="E24" s="2"/>
      <c r="F24" s="2" t="s">
        <v>5</v>
      </c>
      <c r="G24" s="2"/>
      <c r="H24" s="2"/>
      <c r="I24" s="2"/>
    </row>
    <row r="25" spans="1:9" hidden="1" x14ac:dyDescent="0.25">
      <c r="B25" s="2"/>
      <c r="C25" s="2"/>
      <c r="D25" s="2">
        <f>D17</f>
        <v>19</v>
      </c>
      <c r="E25" s="2"/>
      <c r="F25" s="2">
        <f>F17</f>
        <v>23</v>
      </c>
      <c r="G25" s="2"/>
      <c r="H25" s="2"/>
      <c r="I25" s="2"/>
    </row>
    <row r="26" spans="1:9" x14ac:dyDescent="0.25">
      <c r="B26" s="2"/>
      <c r="C26" s="2"/>
      <c r="D26" s="2"/>
      <c r="E26" s="2"/>
      <c r="F26" s="2"/>
      <c r="G26" s="2"/>
      <c r="H26" s="2"/>
      <c r="I26" s="2"/>
    </row>
    <row r="28" spans="1:9" ht="45" x14ac:dyDescent="0.25">
      <c r="A28" s="1" t="s">
        <v>16</v>
      </c>
      <c r="B28" s="10" t="s">
        <v>38</v>
      </c>
      <c r="C28" s="10" t="s">
        <v>40</v>
      </c>
    </row>
    <row r="29" spans="1:9" x14ac:dyDescent="0.25">
      <c r="A29" s="1" t="s">
        <v>17</v>
      </c>
      <c r="B29" s="1">
        <v>4</v>
      </c>
      <c r="C29" s="36"/>
      <c r="D29" s="12" t="str">
        <f>IF(C29="","",IF(C29=IF($B29&lt;=$C$15,$B$16*$B29,IF($B29&lt;$E$15,$D$16*$B29,IF($B29&lt;=$G$15,$F$16*$B29,$H$16*$B29))),1,0))</f>
        <v/>
      </c>
    </row>
    <row r="30" spans="1:9" x14ac:dyDescent="0.25">
      <c r="A30" s="1" t="s">
        <v>18</v>
      </c>
      <c r="B30" s="1">
        <v>8</v>
      </c>
      <c r="C30" s="36"/>
      <c r="D30" s="12" t="str">
        <f t="shared" ref="D30:D48" si="0">IF(C30="","",IF(C30=IF($B30&lt;=$C$15,$B$16*$B30,IF($B30&lt;$E$15,$D$16*$B30,IF($B30&lt;=$G$15,$F$16*$B30,$H$16*$B30))),1,0))</f>
        <v/>
      </c>
    </row>
    <row r="31" spans="1:9" x14ac:dyDescent="0.25">
      <c r="A31" s="1" t="s">
        <v>19</v>
      </c>
      <c r="B31" s="1">
        <v>32</v>
      </c>
      <c r="C31" s="36"/>
      <c r="D31" s="12" t="str">
        <f t="shared" si="0"/>
        <v/>
      </c>
    </row>
    <row r="32" spans="1:9" x14ac:dyDescent="0.25">
      <c r="A32" s="1" t="s">
        <v>20</v>
      </c>
      <c r="B32" s="1">
        <v>2</v>
      </c>
      <c r="C32" s="36"/>
      <c r="D32" s="12" t="str">
        <f t="shared" si="0"/>
        <v/>
      </c>
    </row>
    <row r="33" spans="1:4" x14ac:dyDescent="0.25">
      <c r="A33" s="1" t="s">
        <v>21</v>
      </c>
      <c r="B33" s="1">
        <v>22</v>
      </c>
      <c r="C33" s="36"/>
      <c r="D33" s="12" t="str">
        <f t="shared" si="0"/>
        <v/>
      </c>
    </row>
    <row r="34" spans="1:4" x14ac:dyDescent="0.25">
      <c r="A34" s="1" t="s">
        <v>22</v>
      </c>
      <c r="B34" s="1">
        <v>7</v>
      </c>
      <c r="C34" s="36"/>
      <c r="D34" s="12" t="str">
        <f t="shared" si="0"/>
        <v/>
      </c>
    </row>
    <row r="35" spans="1:4" x14ac:dyDescent="0.25">
      <c r="A35" s="1" t="s">
        <v>23</v>
      </c>
      <c r="B35" s="1">
        <v>20</v>
      </c>
      <c r="C35" s="36"/>
      <c r="D35" s="12" t="str">
        <f t="shared" si="0"/>
        <v/>
      </c>
    </row>
    <row r="36" spans="1:4" x14ac:dyDescent="0.25">
      <c r="A36" s="1" t="s">
        <v>24</v>
      </c>
      <c r="B36" s="1">
        <v>15</v>
      </c>
      <c r="C36" s="36"/>
      <c r="D36" s="12" t="str">
        <f t="shared" si="0"/>
        <v/>
      </c>
    </row>
    <row r="37" spans="1:4" x14ac:dyDescent="0.25">
      <c r="A37" s="1" t="s">
        <v>25</v>
      </c>
      <c r="B37" s="1">
        <v>22</v>
      </c>
      <c r="C37" s="36"/>
      <c r="D37" s="12" t="str">
        <f t="shared" si="0"/>
        <v/>
      </c>
    </row>
    <row r="38" spans="1:4" x14ac:dyDescent="0.25">
      <c r="A38" s="1" t="s">
        <v>26</v>
      </c>
      <c r="B38" s="1">
        <v>34</v>
      </c>
      <c r="C38" s="36"/>
      <c r="D38" s="12" t="str">
        <f t="shared" si="0"/>
        <v/>
      </c>
    </row>
    <row r="39" spans="1:4" x14ac:dyDescent="0.25">
      <c r="A39" s="1" t="s">
        <v>27</v>
      </c>
      <c r="B39" s="1">
        <v>11</v>
      </c>
      <c r="C39" s="36"/>
      <c r="D39" s="12" t="str">
        <f t="shared" si="0"/>
        <v/>
      </c>
    </row>
    <row r="40" spans="1:4" x14ac:dyDescent="0.25">
      <c r="A40" s="1" t="s">
        <v>28</v>
      </c>
      <c r="B40" s="1">
        <v>42</v>
      </c>
      <c r="C40" s="36"/>
      <c r="D40" s="12" t="str">
        <f t="shared" si="0"/>
        <v/>
      </c>
    </row>
    <row r="41" spans="1:4" x14ac:dyDescent="0.25">
      <c r="A41" s="1" t="s">
        <v>29</v>
      </c>
      <c r="B41" s="1">
        <v>31</v>
      </c>
      <c r="C41" s="36"/>
      <c r="D41" s="12" t="str">
        <f t="shared" si="0"/>
        <v/>
      </c>
    </row>
    <row r="42" spans="1:4" x14ac:dyDescent="0.25">
      <c r="A42" s="1" t="s">
        <v>30</v>
      </c>
      <c r="B42" s="1">
        <v>32</v>
      </c>
      <c r="C42" s="36"/>
      <c r="D42" s="12" t="str">
        <f t="shared" si="0"/>
        <v/>
      </c>
    </row>
    <row r="43" spans="1:4" x14ac:dyDescent="0.25">
      <c r="A43" s="1" t="s">
        <v>31</v>
      </c>
      <c r="B43" s="1">
        <v>33</v>
      </c>
      <c r="C43" s="36"/>
      <c r="D43" s="12" t="str">
        <f t="shared" si="0"/>
        <v/>
      </c>
    </row>
    <row r="44" spans="1:4" x14ac:dyDescent="0.25">
      <c r="A44" s="1" t="s">
        <v>32</v>
      </c>
      <c r="B44" s="1">
        <v>31</v>
      </c>
      <c r="C44" s="36"/>
      <c r="D44" s="12" t="str">
        <f t="shared" si="0"/>
        <v/>
      </c>
    </row>
    <row r="45" spans="1:4" x14ac:dyDescent="0.25">
      <c r="A45" s="1" t="s">
        <v>33</v>
      </c>
      <c r="B45" s="1">
        <v>40</v>
      </c>
      <c r="C45" s="36"/>
      <c r="D45" s="12" t="str">
        <f t="shared" si="0"/>
        <v/>
      </c>
    </row>
    <row r="46" spans="1:4" x14ac:dyDescent="0.25">
      <c r="A46" s="1" t="s">
        <v>34</v>
      </c>
      <c r="B46" s="1">
        <v>25</v>
      </c>
      <c r="C46" s="36"/>
      <c r="D46" s="12" t="str">
        <f t="shared" si="0"/>
        <v/>
      </c>
    </row>
    <row r="47" spans="1:4" x14ac:dyDescent="0.25">
      <c r="A47" s="1" t="s">
        <v>35</v>
      </c>
      <c r="B47" s="1">
        <v>7</v>
      </c>
      <c r="C47" s="36"/>
      <c r="D47" s="12" t="str">
        <f t="shared" si="0"/>
        <v/>
      </c>
    </row>
    <row r="48" spans="1:4" x14ac:dyDescent="0.25">
      <c r="A48" s="1" t="s">
        <v>36</v>
      </c>
      <c r="B48" s="1">
        <v>14</v>
      </c>
      <c r="C48" s="36"/>
      <c r="D48" s="12" t="str">
        <f t="shared" si="0"/>
        <v/>
      </c>
    </row>
  </sheetData>
  <sheetProtection algorithmName="SHA-512" hashValue="06Gr4gYS3KPHTMouGXJcW77g+SRXfaYk7i/K9UV87uI9h9FsPaBVxz+I0+mCWdeLYGfe/LE24Rc23uq5t9L6vw==" saltValue="WKu8PzWPaZzgMi8OXvl2og==" spinCount="100000" sheet="1" objects="1" scenarios="1" formatCells="0"/>
  <mergeCells count="11">
    <mergeCell ref="B17:C17"/>
    <mergeCell ref="D17:E17"/>
    <mergeCell ref="F17:G17"/>
    <mergeCell ref="H17:I17"/>
    <mergeCell ref="C15:D15"/>
    <mergeCell ref="E15:F15"/>
    <mergeCell ref="G15:H15"/>
    <mergeCell ref="B16:C16"/>
    <mergeCell ref="D16:E16"/>
    <mergeCell ref="F16:G16"/>
    <mergeCell ref="H16:I16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&amp;LVerschachtelte WENN Funktion&amp;C&amp;A&amp;R&amp;F</oddHeader>
    <oddFooter>&amp;LC. Nezel&amp;RSeite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 1</vt:lpstr>
      <vt:lpstr>Aufgabe 2</vt:lpstr>
      <vt:lpstr>'Aufgabe 1'!Druckbereich</vt:lpstr>
      <vt:lpstr>'Aufgabe 2'!Druckbereich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Nezel, Cristina</cp:lastModifiedBy>
  <cp:lastPrinted>2021-02-24T13:19:02Z</cp:lastPrinted>
  <dcterms:created xsi:type="dcterms:W3CDTF">2013-01-14T12:15:33Z</dcterms:created>
  <dcterms:modified xsi:type="dcterms:W3CDTF">2021-02-24T13:20:36Z</dcterms:modified>
</cp:coreProperties>
</file>