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ristinanezel/Documents/Jahr2016-17/IKA/Prüfungen-Diagramme/Fahrzeug/"/>
    </mc:Choice>
  </mc:AlternateContent>
  <bookViews>
    <workbookView xWindow="80" yWindow="460" windowWidth="27400" windowHeight="17000"/>
  </bookViews>
  <sheets>
    <sheet name="Date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L16" i="1" l="1"/>
  <c r="J16" i="1"/>
  <c r="H16" i="1"/>
  <c r="F16" i="1"/>
  <c r="D16" i="1"/>
  <c r="B16" i="1"/>
  <c r="L6" i="1"/>
  <c r="J6" i="1"/>
  <c r="H6" i="1"/>
  <c r="F6" i="1"/>
  <c r="D6" i="1"/>
  <c r="B6" i="1"/>
</calcChain>
</file>

<file path=xl/sharedStrings.xml><?xml version="1.0" encoding="utf-8"?>
<sst xmlns="http://schemas.openxmlformats.org/spreadsheetml/2006/main" count="76" uniqueCount="34">
  <si>
    <t>Fahrzeugbesitz der Haushalte, 2015 - Schweiz</t>
  </si>
  <si>
    <t>Anzahl Autos, Motorräder, Kleinmotorräder, Mofas, Velos und E-Bikes pro Haushalt</t>
  </si>
  <si>
    <t/>
  </si>
  <si>
    <t>Autos</t>
  </si>
  <si>
    <t>Motorräder</t>
  </si>
  <si>
    <t>Kleinmotorräder</t>
  </si>
  <si>
    <t>Mofas</t>
  </si>
  <si>
    <t>Velos</t>
  </si>
  <si>
    <t>E-Bikes</t>
  </si>
  <si>
    <t>[Anzahl]</t>
  </si>
  <si>
    <t>+/-</t>
  </si>
  <si>
    <t>Monatliches Haushaltseinkommen</t>
  </si>
  <si>
    <t xml:space="preserve"> </t>
  </si>
  <si>
    <t>bis 4 000 CHF</t>
  </si>
  <si>
    <t>4 001 - 8 000 CHF</t>
  </si>
  <si>
    <t>8 001 - 12 000 CHF</t>
  </si>
  <si>
    <t>mehr als 12 000 CHF</t>
  </si>
  <si>
    <t>Weiss nicht/keine Antwort</t>
  </si>
  <si>
    <t>Urbanisierungsgrad des Wohnorts (Raumtypen Definition 2012)</t>
  </si>
  <si>
    <t>Städtischer Kernraum</t>
  </si>
  <si>
    <t>Einflussgebiet städtischer Kerne</t>
  </si>
  <si>
    <t>Gebiete ausserhalb des Einflusses städtischer Kerne</t>
  </si>
  <si>
    <t>Haushaltsgrösse</t>
  </si>
  <si>
    <t>1 Person</t>
  </si>
  <si>
    <t>2 Personen</t>
  </si>
  <si>
    <t>3 Personen</t>
  </si>
  <si>
    <t>4 Personen</t>
  </si>
  <si>
    <t>5 Personen und mehr</t>
  </si>
  <si>
    <r>
      <t>Basis:</t>
    </r>
    <r>
      <rPr>
        <sz val="8"/>
        <rFont val="Arial"/>
      </rPr>
      <t xml:space="preserve"> 57 090 Haushalte in der Schweiz</t>
    </r>
  </si>
  <si>
    <t>+/-:  Vertrauensintervall mit Niveau 90%</t>
  </si>
  <si>
    <t>Quelle: BFS, ARE - Mikrozensus Mobilität und Verkehr (MZMV)</t>
  </si>
  <si>
    <t>© BFS 2017</t>
  </si>
  <si>
    <t>Auskunft: mobilita2015@bfs.admin.ch</t>
  </si>
  <si>
    <t>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</si>
</sst>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__;\-#\ ###\ ##0.00__;0.00__;@__"/>
    <numFmt numFmtId="165" formatCode="0.00_ ;\-0.00\ "/>
  </numFmts>
  <fonts count="26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</font>
    <font>
      <sz val="8"/>
      <name val="Arial"/>
    </font>
    <font>
      <b/>
      <sz val="8"/>
      <color indexed="8"/>
      <name val="Arial"/>
    </font>
    <font>
      <b/>
      <sz val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10" fillId="27" borderId="4" applyNumberFormat="0" applyAlignment="0" applyProtection="0"/>
    <xf numFmtId="0" fontId="11" fillId="28" borderId="4" applyNumberFormat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7" fillId="31" borderId="6" applyNumberFormat="0" applyFont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4" borderId="1" xfId="0" applyNumberFormat="1" applyFont="1" applyFill="1" applyBorder="1" applyAlignment="1" applyProtection="1">
      <alignment horizontal="center" wrapText="1"/>
    </xf>
    <xf numFmtId="164" fontId="2" fillId="34" borderId="1" xfId="0" applyNumberFormat="1" applyFont="1" applyFill="1" applyBorder="1" applyAlignment="1" applyProtection="1">
      <alignment horizontal="center" wrapText="1"/>
    </xf>
    <xf numFmtId="0" fontId="5" fillId="34" borderId="0" xfId="0" applyNumberFormat="1" applyFont="1" applyFill="1" applyBorder="1" applyAlignment="1" applyProtection="1"/>
    <xf numFmtId="164" fontId="5" fillId="34" borderId="0" xfId="0" applyNumberFormat="1" applyFont="1" applyFill="1" applyBorder="1" applyAlignment="1" applyProtection="1"/>
    <xf numFmtId="164" fontId="5" fillId="35" borderId="0" xfId="0" applyNumberFormat="1" applyFont="1" applyFill="1" applyBorder="1" applyAlignment="1" applyProtection="1"/>
    <xf numFmtId="0" fontId="2" fillId="36" borderId="0" xfId="0" applyNumberFormat="1" applyFont="1" applyFill="1" applyBorder="1" applyAlignment="1" applyProtection="1"/>
    <xf numFmtId="164" fontId="2" fillId="36" borderId="0" xfId="0" applyNumberFormat="1" applyFont="1" applyFill="1" applyBorder="1" applyAlignment="1" applyProtection="1"/>
    <xf numFmtId="0" fontId="2" fillId="34" borderId="0" xfId="0" applyNumberFormat="1" applyFont="1" applyFill="1" applyBorder="1" applyAlignment="1" applyProtection="1"/>
    <xf numFmtId="164" fontId="2" fillId="34" borderId="0" xfId="0" applyNumberFormat="1" applyFont="1" applyFill="1" applyBorder="1" applyAlignment="1" applyProtection="1"/>
    <xf numFmtId="164" fontId="2" fillId="35" borderId="0" xfId="0" applyNumberFormat="1" applyFont="1" applyFill="1" applyBorder="1" applyAlignment="1" applyProtection="1"/>
    <xf numFmtId="0" fontId="0" fillId="2" borderId="13" xfId="0" applyNumberFormat="1" applyFont="1" applyFill="1" applyBorder="1" applyAlignment="1" applyProtection="1"/>
    <xf numFmtId="0" fontId="0" fillId="2" borderId="13" xfId="0" applyFont="1" applyFill="1" applyBorder="1" applyAlignment="1" applyProtection="1"/>
    <xf numFmtId="164" fontId="0" fillId="2" borderId="13" xfId="0" applyNumberFormat="1" applyFont="1" applyFill="1" applyBorder="1" applyAlignment="1" applyProtection="1"/>
    <xf numFmtId="165" fontId="0" fillId="2" borderId="13" xfId="0" applyNumberFormat="1" applyFont="1" applyFill="1" applyBorder="1" applyAlignment="1" applyProtection="1"/>
    <xf numFmtId="164" fontId="1" fillId="34" borderId="13" xfId="0" applyNumberFormat="1" applyFont="1" applyFill="1" applyBorder="1" applyAlignment="1" applyProtection="1">
      <alignment horizontal="center" wrapText="1"/>
    </xf>
    <xf numFmtId="0" fontId="1" fillId="34" borderId="13" xfId="0" applyFont="1" applyFill="1" applyBorder="1" applyAlignment="1" applyProtection="1">
      <alignment horizontal="center" wrapText="1"/>
    </xf>
    <xf numFmtId="0" fontId="12" fillId="2" borderId="13" xfId="0" applyNumberFormat="1" applyFont="1" applyFill="1" applyBorder="1" applyAlignment="1" applyProtection="1"/>
    <xf numFmtId="164" fontId="1" fillId="34" borderId="13" xfId="0" applyNumberFormat="1" applyFont="1" applyFill="1" applyBorder="1" applyAlignment="1" applyProtection="1"/>
    <xf numFmtId="165" fontId="1" fillId="34" borderId="13" xfId="0" applyNumberFormat="1" applyFont="1" applyFill="1" applyBorder="1" applyAlignment="1" applyProtection="1"/>
    <xf numFmtId="0" fontId="5" fillId="36" borderId="0" xfId="0" applyNumberFormat="1" applyFont="1" applyFill="1" applyBorder="1" applyAlignment="1" applyProtection="1"/>
    <xf numFmtId="164" fontId="5" fillId="36" borderId="0" xfId="0" applyNumberFormat="1" applyFont="1" applyFill="1" applyBorder="1" applyAlignment="1" applyProtection="1"/>
    <xf numFmtId="0" fontId="2" fillId="34" borderId="0" xfId="0" applyNumberFormat="1" applyFont="1" applyFill="1" applyBorder="1" applyAlignment="1" applyProtection="1">
      <alignment horizontal="left" wrapText="1"/>
    </xf>
    <xf numFmtId="0" fontId="3" fillId="34" borderId="0" xfId="0" applyNumberFormat="1" applyFont="1" applyFill="1" applyBorder="1" applyAlignment="1" applyProtection="1">
      <alignment horizontal="left" vertical="top" wrapText="1"/>
    </xf>
    <xf numFmtId="0" fontId="2" fillId="34" borderId="1" xfId="0" applyNumberFormat="1" applyFont="1" applyFill="1" applyBorder="1" applyAlignment="1" applyProtection="1">
      <alignment horizontal="center" wrapText="1"/>
    </xf>
    <xf numFmtId="0" fontId="2" fillId="34" borderId="2" xfId="0" applyNumberFormat="1" applyFont="1" applyFill="1" applyBorder="1" applyAlignment="1" applyProtection="1">
      <alignment horizontal="center" wrapText="1"/>
    </xf>
    <xf numFmtId="0" fontId="6" fillId="34" borderId="12" xfId="0" applyNumberFormat="1" applyFont="1" applyFill="1" applyBorder="1" applyAlignment="1" applyProtection="1">
      <alignment horizontal="left" wrapText="1"/>
    </xf>
    <xf numFmtId="0" fontId="2" fillId="34" borderId="0" xfId="0" applyNumberFormat="1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Link" xfId="43" builtinId="9" hidde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" xfId="42" builtinId="8" hidden="1"/>
    <cellStyle name="Neutral" xfId="31" builtinId="28" customBuiltin="1"/>
    <cellStyle name="Notiz" xfId="32" builtinId="10" customBuiltin="1"/>
    <cellStyle name="Schlecht" xfId="33" builtinId="27" customBuiltin="1"/>
    <cellStyle name="Stand.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workbookViewId="0">
      <selection activeCell="A25" sqref="A25:M25"/>
    </sheetView>
  </sheetViews>
  <sheetFormatPr baseColWidth="10" defaultColWidth="11" defaultRowHeight="14" x14ac:dyDescent="0.15"/>
  <cols>
    <col min="1" max="1" width="45" style="1" bestFit="1" customWidth="1"/>
    <col min="2" max="13" width="19.5" style="1" bestFit="1" customWidth="1"/>
    <col min="14" max="16384" width="11" style="1"/>
  </cols>
  <sheetData>
    <row r="1" spans="1:13" ht="12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2.7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2" customHeight="1" x14ac:dyDescent="0.15">
      <c r="A3" s="2" t="s">
        <v>2</v>
      </c>
      <c r="B3" s="25" t="s">
        <v>3</v>
      </c>
      <c r="C3" s="26"/>
      <c r="D3" s="25" t="s">
        <v>4</v>
      </c>
      <c r="E3" s="26"/>
      <c r="F3" s="25" t="s">
        <v>5</v>
      </c>
      <c r="G3" s="26"/>
      <c r="H3" s="25" t="s">
        <v>6</v>
      </c>
      <c r="I3" s="26"/>
      <c r="J3" s="25" t="s">
        <v>7</v>
      </c>
      <c r="K3" s="26"/>
      <c r="L3" s="25" t="s">
        <v>8</v>
      </c>
      <c r="M3" s="26"/>
    </row>
    <row r="4" spans="1:13" ht="12" customHeight="1" x14ac:dyDescent="0.15">
      <c r="A4" s="2" t="s">
        <v>2</v>
      </c>
      <c r="B4" s="3" t="s">
        <v>9</v>
      </c>
      <c r="C4" s="3" t="s">
        <v>10</v>
      </c>
      <c r="D4" s="3" t="s">
        <v>9</v>
      </c>
      <c r="E4" s="3" t="s">
        <v>10</v>
      </c>
      <c r="F4" s="3" t="s">
        <v>9</v>
      </c>
      <c r="G4" s="3" t="s">
        <v>10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9</v>
      </c>
      <c r="M4" s="3" t="s">
        <v>10</v>
      </c>
    </row>
    <row r="5" spans="1:13" ht="14" customHeight="1" x14ac:dyDescent="0.15">
      <c r="A5" s="4"/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</row>
    <row r="6" spans="1:13" ht="14" customHeight="1" x14ac:dyDescent="0.15">
      <c r="A6" s="21" t="s">
        <v>11</v>
      </c>
      <c r="B6" s="22">
        <f>SUM(B7:B11)</f>
        <v>6.0864487983999993</v>
      </c>
      <c r="C6" s="22" t="s">
        <v>12</v>
      </c>
      <c r="D6" s="22">
        <f>SUM(D7:D11)</f>
        <v>0.7516790096999999</v>
      </c>
      <c r="E6" s="22" t="s">
        <v>12</v>
      </c>
      <c r="F6" s="22">
        <f>SUM(F7:F11)</f>
        <v>0.1472241769</v>
      </c>
      <c r="G6" s="22" t="s">
        <v>12</v>
      </c>
      <c r="H6" s="22">
        <f>SUM(H7:H11)</f>
        <v>0.17954393029999999</v>
      </c>
      <c r="I6" s="22" t="s">
        <v>12</v>
      </c>
      <c r="J6" s="22">
        <f>SUM(J7:J11)</f>
        <v>8.3826405885999993</v>
      </c>
      <c r="K6" s="22" t="s">
        <v>12</v>
      </c>
      <c r="L6" s="22">
        <f>SUM(L7:L11)</f>
        <v>0.46565824710000003</v>
      </c>
      <c r="M6" s="22" t="s">
        <v>12</v>
      </c>
    </row>
    <row r="7" spans="1:13" ht="14" customHeight="1" x14ac:dyDescent="0.15">
      <c r="A7" s="9" t="s">
        <v>13</v>
      </c>
      <c r="B7" s="10">
        <v>0.60965147190000002</v>
      </c>
      <c r="C7" s="11">
        <v>1.5333899999999999E-2</v>
      </c>
      <c r="D7" s="10">
        <v>4.2462380199999997E-2</v>
      </c>
      <c r="E7" s="11">
        <v>5.2360999999999996E-3</v>
      </c>
      <c r="F7" s="10">
        <v>1.0952458300000001E-2</v>
      </c>
      <c r="G7" s="11">
        <v>2.7101999999999998E-3</v>
      </c>
      <c r="H7" s="10">
        <v>2.0307071400000001E-2</v>
      </c>
      <c r="I7" s="11">
        <v>3.4932000000000001E-3</v>
      </c>
      <c r="J7" s="10">
        <v>0.59866837770000003</v>
      </c>
      <c r="K7" s="11">
        <v>2.1941499999999999E-2</v>
      </c>
      <c r="L7" s="10">
        <v>4.7884502799999999E-2</v>
      </c>
      <c r="M7" s="11">
        <v>5.7838000000000004E-3</v>
      </c>
    </row>
    <row r="8" spans="1:13" ht="14" customHeight="1" x14ac:dyDescent="0.15">
      <c r="A8" s="9" t="s">
        <v>14</v>
      </c>
      <c r="B8" s="10">
        <v>1.0277921779000001</v>
      </c>
      <c r="C8" s="11">
        <v>1.0942199999999999E-2</v>
      </c>
      <c r="D8" s="10">
        <v>0.1204700455</v>
      </c>
      <c r="E8" s="11">
        <v>5.6068999999999997E-3</v>
      </c>
      <c r="F8" s="10">
        <v>2.20426882E-2</v>
      </c>
      <c r="G8" s="11">
        <v>2.3719000000000001E-3</v>
      </c>
      <c r="H8" s="10">
        <v>2.60788819E-2</v>
      </c>
      <c r="I8" s="11">
        <v>2.7058999999999998E-3</v>
      </c>
      <c r="J8" s="10">
        <v>1.2624969018000001</v>
      </c>
      <c r="K8" s="11">
        <v>2.0299399999999999E-2</v>
      </c>
      <c r="L8" s="10">
        <v>7.7334344799999996E-2</v>
      </c>
      <c r="M8" s="11">
        <v>4.7045000000000003E-3</v>
      </c>
    </row>
    <row r="9" spans="1:13" ht="14" customHeight="1" x14ac:dyDescent="0.15">
      <c r="A9" s="9" t="s">
        <v>15</v>
      </c>
      <c r="B9" s="10">
        <v>1.4193356407</v>
      </c>
      <c r="C9" s="11">
        <v>1.5411299999999999E-2</v>
      </c>
      <c r="D9" s="10">
        <v>0.20313149529999999</v>
      </c>
      <c r="E9" s="11">
        <v>9.2163000000000002E-3</v>
      </c>
      <c r="F9" s="10">
        <v>3.30738145E-2</v>
      </c>
      <c r="G9" s="11">
        <v>3.5685000000000001E-3</v>
      </c>
      <c r="H9" s="10">
        <v>3.5720002700000003E-2</v>
      </c>
      <c r="I9" s="11">
        <v>4.5439E-3</v>
      </c>
      <c r="J9" s="10">
        <v>1.9755326726</v>
      </c>
      <c r="K9" s="11">
        <v>3.1526699999999998E-2</v>
      </c>
      <c r="L9" s="10">
        <v>0.1160629073</v>
      </c>
      <c r="M9" s="11">
        <v>7.2570000000000004E-3</v>
      </c>
    </row>
    <row r="10" spans="1:13" ht="14" customHeight="1" x14ac:dyDescent="0.15">
      <c r="A10" s="9" t="s">
        <v>16</v>
      </c>
      <c r="B10" s="10">
        <v>1.7198551204000001</v>
      </c>
      <c r="C10" s="11">
        <v>2.4397700000000001E-2</v>
      </c>
      <c r="D10" s="10">
        <v>0.23529481790000001</v>
      </c>
      <c r="E10" s="11">
        <v>1.2199099999999999E-2</v>
      </c>
      <c r="F10" s="10">
        <v>4.0478950899999998E-2</v>
      </c>
      <c r="G10" s="11">
        <v>4.7077999999999998E-3</v>
      </c>
      <c r="H10" s="10">
        <v>3.5203170499999999E-2</v>
      </c>
      <c r="I10" s="11">
        <v>4.8008E-3</v>
      </c>
      <c r="J10" s="10">
        <v>2.4954761949000002</v>
      </c>
      <c r="K10" s="11">
        <v>4.2606699999999997E-2</v>
      </c>
      <c r="L10" s="10">
        <v>0.135024014</v>
      </c>
      <c r="M10" s="11">
        <v>9.3822000000000003E-3</v>
      </c>
    </row>
    <row r="11" spans="1:13" ht="14" customHeight="1" x14ac:dyDescent="0.15">
      <c r="A11" s="9" t="s">
        <v>17</v>
      </c>
      <c r="B11" s="10">
        <v>1.3098143874999999</v>
      </c>
      <c r="C11" s="11">
        <v>1.38697E-2</v>
      </c>
      <c r="D11" s="10">
        <v>0.15032027079999999</v>
      </c>
      <c r="E11" s="11">
        <v>6.8171000000000004E-3</v>
      </c>
      <c r="F11" s="10">
        <v>4.0676265000000003E-2</v>
      </c>
      <c r="G11" s="11">
        <v>3.1411999999999998E-3</v>
      </c>
      <c r="H11" s="10">
        <v>6.2234803800000002E-2</v>
      </c>
      <c r="I11" s="11">
        <v>4.3975000000000004E-3</v>
      </c>
      <c r="J11" s="10">
        <v>2.0504664415999998</v>
      </c>
      <c r="K11" s="11">
        <v>2.94525E-2</v>
      </c>
      <c r="L11" s="10">
        <v>8.9352478200000002E-2</v>
      </c>
      <c r="M11" s="11">
        <v>5.0520000000000001E-3</v>
      </c>
    </row>
    <row r="12" spans="1:13" ht="14" customHeight="1" x14ac:dyDescent="0.15">
      <c r="A12" s="7" t="s">
        <v>18</v>
      </c>
      <c r="B12" s="8" t="s">
        <v>12</v>
      </c>
      <c r="C12" s="8" t="s">
        <v>12</v>
      </c>
      <c r="D12" s="8" t="s">
        <v>12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  <c r="K12" s="8" t="s">
        <v>12</v>
      </c>
      <c r="L12" s="8" t="s">
        <v>12</v>
      </c>
      <c r="M12" s="8" t="s">
        <v>12</v>
      </c>
    </row>
    <row r="13" spans="1:13" ht="14" customHeight="1" x14ac:dyDescent="0.15">
      <c r="A13" s="9" t="s">
        <v>19</v>
      </c>
      <c r="B13" s="10">
        <v>1.0158019874999999</v>
      </c>
      <c r="C13" s="11">
        <v>8.5080999999999993E-3</v>
      </c>
      <c r="D13" s="10">
        <v>0.12718191540000001</v>
      </c>
      <c r="E13" s="11">
        <v>3.9360999999999997E-3</v>
      </c>
      <c r="F13" s="10">
        <v>2.4061627299999999E-2</v>
      </c>
      <c r="G13" s="11">
        <v>1.6188000000000001E-3</v>
      </c>
      <c r="H13" s="10">
        <v>2.30341456E-2</v>
      </c>
      <c r="I13" s="11">
        <v>1.7147E-3</v>
      </c>
      <c r="J13" s="10">
        <v>1.4923328103</v>
      </c>
      <c r="K13" s="11">
        <v>1.6285500000000001E-2</v>
      </c>
      <c r="L13" s="10">
        <v>7.6030598500000005E-2</v>
      </c>
      <c r="M13" s="11">
        <v>3.114E-3</v>
      </c>
    </row>
    <row r="14" spans="1:13" ht="14" customHeight="1" x14ac:dyDescent="0.15">
      <c r="A14" s="9" t="s">
        <v>20</v>
      </c>
      <c r="B14" s="10">
        <v>1.4445150325</v>
      </c>
      <c r="C14" s="11">
        <v>1.52859E-2</v>
      </c>
      <c r="D14" s="10">
        <v>0.1747121096</v>
      </c>
      <c r="E14" s="11">
        <v>8.1653000000000003E-3</v>
      </c>
      <c r="F14" s="10">
        <v>3.4876152200000003E-2</v>
      </c>
      <c r="G14" s="11">
        <v>3.4088E-3</v>
      </c>
      <c r="H14" s="10">
        <v>5.4378807600000002E-2</v>
      </c>
      <c r="I14" s="11">
        <v>4.6755E-3</v>
      </c>
      <c r="J14" s="10">
        <v>1.7364875484</v>
      </c>
      <c r="K14" s="11">
        <v>2.9783199999999999E-2</v>
      </c>
      <c r="L14" s="10">
        <v>0.11371774950000001</v>
      </c>
      <c r="M14" s="11">
        <v>6.5055E-3</v>
      </c>
    </row>
    <row r="15" spans="1:13" ht="14" customHeight="1" x14ac:dyDescent="0.15">
      <c r="A15" s="9" t="s">
        <v>21</v>
      </c>
      <c r="B15" s="10">
        <v>1.3799475848</v>
      </c>
      <c r="C15" s="11">
        <v>1.9657299999999999E-2</v>
      </c>
      <c r="D15" s="10">
        <v>0.14875108470000001</v>
      </c>
      <c r="E15" s="11">
        <v>9.8788000000000001E-3</v>
      </c>
      <c r="F15" s="10">
        <v>3.5102928300000003E-2</v>
      </c>
      <c r="G15" s="11">
        <v>4.4353999999999999E-3</v>
      </c>
      <c r="H15" s="10">
        <v>6.16204063E-2</v>
      </c>
      <c r="I15" s="11">
        <v>6.6885E-3</v>
      </c>
      <c r="J15" s="10">
        <v>1.6851092857000001</v>
      </c>
      <c r="K15" s="11">
        <v>3.9171699999999997E-2</v>
      </c>
      <c r="L15" s="10">
        <v>0.1033643021</v>
      </c>
      <c r="M15" s="11">
        <v>8.2038000000000007E-3</v>
      </c>
    </row>
    <row r="16" spans="1:13" ht="14" customHeight="1" x14ac:dyDescent="0.15">
      <c r="A16" s="21" t="s">
        <v>22</v>
      </c>
      <c r="B16" s="22">
        <f>SUM(B17:B21)</f>
        <v>6.8934590238000002</v>
      </c>
      <c r="C16" s="8" t="s">
        <v>12</v>
      </c>
      <c r="D16" s="22">
        <f>SUM(D17:D21)</f>
        <v>0.8540315476</v>
      </c>
      <c r="E16" s="8" t="s">
        <v>12</v>
      </c>
      <c r="F16" s="22">
        <f>SUM(F17:F21)</f>
        <v>0.21848767099999999</v>
      </c>
      <c r="G16" s="8" t="s">
        <v>12</v>
      </c>
      <c r="H16" s="22">
        <f>SUM(H17:H21)</f>
        <v>0.30071496249999996</v>
      </c>
      <c r="I16" s="8" t="s">
        <v>12</v>
      </c>
      <c r="J16" s="22">
        <f>SUM(J17:J21)</f>
        <v>11.0647353826</v>
      </c>
      <c r="K16" s="8" t="s">
        <v>12</v>
      </c>
      <c r="L16" s="22">
        <f>SUM(L17:L21)</f>
        <v>0.48016415550000002</v>
      </c>
      <c r="M16" s="8" t="s">
        <v>12</v>
      </c>
    </row>
    <row r="17" spans="1:13" ht="14" customHeight="1" x14ac:dyDescent="0.15">
      <c r="A17" s="9" t="s">
        <v>23</v>
      </c>
      <c r="B17" s="10">
        <v>0.64067393780000004</v>
      </c>
      <c r="C17" s="11">
        <v>1.2201099999999999E-2</v>
      </c>
      <c r="D17" s="10">
        <v>6.9439209399999993E-2</v>
      </c>
      <c r="E17" s="11">
        <v>5.8060000000000004E-3</v>
      </c>
      <c r="F17" s="10">
        <v>1.0355323099999999E-2</v>
      </c>
      <c r="G17" s="11">
        <v>2.1316999999999998E-3</v>
      </c>
      <c r="H17" s="10">
        <v>1.12790919E-2</v>
      </c>
      <c r="I17" s="11">
        <v>2.2520999999999999E-3</v>
      </c>
      <c r="J17" s="10">
        <v>0.64067225179999998</v>
      </c>
      <c r="K17" s="11">
        <v>1.73583E-2</v>
      </c>
      <c r="L17" s="10">
        <v>3.8551201700000003E-2</v>
      </c>
      <c r="M17" s="11">
        <v>4.0618E-3</v>
      </c>
    </row>
    <row r="18" spans="1:13" ht="14" customHeight="1" x14ac:dyDescent="0.15">
      <c r="A18" s="9" t="s">
        <v>24</v>
      </c>
      <c r="B18" s="10">
        <v>1.2565040713</v>
      </c>
      <c r="C18" s="11">
        <v>1.07679E-2</v>
      </c>
      <c r="D18" s="10">
        <v>0.1462709606</v>
      </c>
      <c r="E18" s="11">
        <v>5.8845E-3</v>
      </c>
      <c r="F18" s="10">
        <v>2.1755240799999999E-2</v>
      </c>
      <c r="G18" s="11">
        <v>2.1018E-3</v>
      </c>
      <c r="H18" s="10">
        <v>2.4188121900000002E-2</v>
      </c>
      <c r="I18" s="11">
        <v>2.3758E-3</v>
      </c>
      <c r="J18" s="10">
        <v>1.4027280428</v>
      </c>
      <c r="K18" s="11">
        <v>1.9055800000000001E-2</v>
      </c>
      <c r="L18" s="10">
        <v>0.12042995469999999</v>
      </c>
      <c r="M18" s="11">
        <v>5.5744999999999996E-3</v>
      </c>
    </row>
    <row r="19" spans="1:13" ht="14" customHeight="1" x14ac:dyDescent="0.15">
      <c r="A19" s="9" t="s">
        <v>25</v>
      </c>
      <c r="B19" s="10">
        <v>1.512021391</v>
      </c>
      <c r="C19" s="11">
        <v>2.0416900000000002E-2</v>
      </c>
      <c r="D19" s="10">
        <v>0.19401297079999999</v>
      </c>
      <c r="E19" s="11">
        <v>9.8644000000000006E-3</v>
      </c>
      <c r="F19" s="10">
        <v>3.5703219699999997E-2</v>
      </c>
      <c r="G19" s="11">
        <v>3.8887000000000001E-3</v>
      </c>
      <c r="H19" s="10">
        <v>3.9800228E-2</v>
      </c>
      <c r="I19" s="11">
        <v>4.3470000000000002E-3</v>
      </c>
      <c r="J19" s="10">
        <v>2.1228971213999999</v>
      </c>
      <c r="K19" s="11">
        <v>3.1718000000000003E-2</v>
      </c>
      <c r="L19" s="10">
        <v>9.9211421100000002E-2</v>
      </c>
      <c r="M19" s="11">
        <v>7.2233999999999996E-3</v>
      </c>
    </row>
    <row r="20" spans="1:13" ht="14" customHeight="1" x14ac:dyDescent="0.15">
      <c r="A20" s="9" t="s">
        <v>26</v>
      </c>
      <c r="B20" s="10">
        <v>1.6518947245</v>
      </c>
      <c r="C20" s="11">
        <v>1.52365E-2</v>
      </c>
      <c r="D20" s="10">
        <v>0.23004446880000001</v>
      </c>
      <c r="E20" s="11">
        <v>9.0340999999999998E-3</v>
      </c>
      <c r="F20" s="10">
        <v>5.9796292100000002E-2</v>
      </c>
      <c r="G20" s="11">
        <v>4.3838999999999996E-3</v>
      </c>
      <c r="H20" s="10">
        <v>8.4070542999999998E-2</v>
      </c>
      <c r="I20" s="11">
        <v>5.5591E-3</v>
      </c>
      <c r="J20" s="10">
        <v>3.1218250436999999</v>
      </c>
      <c r="K20" s="11">
        <v>3.1478100000000002E-2</v>
      </c>
      <c r="L20" s="10">
        <v>0.1075493819</v>
      </c>
      <c r="M20" s="11">
        <v>6.0850000000000001E-3</v>
      </c>
    </row>
    <row r="21" spans="1:13" ht="14" customHeight="1" x14ac:dyDescent="0.15">
      <c r="A21" s="9" t="s">
        <v>27</v>
      </c>
      <c r="B21" s="10">
        <v>1.8323648991999999</v>
      </c>
      <c r="C21" s="11">
        <v>2.4698500000000002E-2</v>
      </c>
      <c r="D21" s="10">
        <v>0.21426393799999999</v>
      </c>
      <c r="E21" s="11">
        <v>1.26219E-2</v>
      </c>
      <c r="F21" s="10">
        <v>9.0877595300000003E-2</v>
      </c>
      <c r="G21" s="11">
        <v>7.5683E-3</v>
      </c>
      <c r="H21" s="10">
        <v>0.14137697769999999</v>
      </c>
      <c r="I21" s="11">
        <v>1.1544499999999999E-2</v>
      </c>
      <c r="J21" s="10">
        <v>3.7766129229000001</v>
      </c>
      <c r="K21" s="11">
        <v>5.5162200000000002E-2</v>
      </c>
      <c r="L21" s="10">
        <v>0.1144221961</v>
      </c>
      <c r="M21" s="11">
        <v>9.1260999999999998E-3</v>
      </c>
    </row>
    <row r="22" spans="1:13" ht="12" customHeight="1" x14ac:dyDescent="0.15">
      <c r="A22" s="27" t="s">
        <v>28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2" customHeight="1" x14ac:dyDescent="0.15">
      <c r="A23" s="28" t="s">
        <v>29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2" customHeight="1" x14ac:dyDescent="0.15">
      <c r="A24" s="23" t="s">
        <v>30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2" customHeight="1" x14ac:dyDescent="0.15">
      <c r="A25" s="23" t="s">
        <v>31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12" customHeight="1" x14ac:dyDescent="0.15">
      <c r="A26" s="23" t="s">
        <v>12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12" customHeight="1" x14ac:dyDescent="0.15">
      <c r="A27" s="23" t="s">
        <v>32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31" spans="1:13" ht="19" customHeight="1" x14ac:dyDescent="0.15">
      <c r="A31" s="12"/>
      <c r="B31" s="18" t="s">
        <v>33</v>
      </c>
      <c r="C31" s="12"/>
      <c r="D31" s="12"/>
      <c r="E31" s="12"/>
      <c r="F31" s="12"/>
      <c r="G31" s="12"/>
      <c r="H31" s="12"/>
    </row>
    <row r="32" spans="1:13" x14ac:dyDescent="0.15">
      <c r="A32" s="12"/>
      <c r="B32" s="12"/>
      <c r="C32" s="12"/>
      <c r="D32" s="12"/>
      <c r="E32" s="12"/>
      <c r="F32" s="12"/>
      <c r="G32" s="12"/>
      <c r="H32" s="12"/>
    </row>
    <row r="33" spans="1:8" x14ac:dyDescent="0.15">
      <c r="A33" s="12"/>
      <c r="B33" s="16" t="s">
        <v>3</v>
      </c>
      <c r="C33" s="16" t="s">
        <v>4</v>
      </c>
      <c r="D33" s="16" t="s">
        <v>5</v>
      </c>
      <c r="E33" s="16" t="s">
        <v>6</v>
      </c>
      <c r="F33" s="16" t="s">
        <v>5</v>
      </c>
      <c r="G33" s="17" t="s">
        <v>7</v>
      </c>
      <c r="H33" s="13" t="s">
        <v>8</v>
      </c>
    </row>
    <row r="34" spans="1:8" x14ac:dyDescent="0.15">
      <c r="A34" s="12">
        <v>2009</v>
      </c>
      <c r="B34" s="19">
        <v>1.1584453805999999</v>
      </c>
      <c r="C34" s="19">
        <v>0.14020624000000001</v>
      </c>
      <c r="D34" s="19">
        <v>2.79356836E-2</v>
      </c>
      <c r="E34" s="19">
        <v>3.5239698200000003E-2</v>
      </c>
      <c r="F34" s="19">
        <v>2.79356836E-2</v>
      </c>
      <c r="G34" s="19">
        <v>1.5714167211000001</v>
      </c>
      <c r="H34" s="14">
        <v>8.7877555499999996E-2</v>
      </c>
    </row>
    <row r="35" spans="1:8" x14ac:dyDescent="0.15">
      <c r="A35" s="12">
        <v>2010</v>
      </c>
      <c r="B35" s="19">
        <v>1.9410455599014873</v>
      </c>
      <c r="C35" s="19">
        <v>0.27058846907189149</v>
      </c>
      <c r="D35" s="19">
        <v>0.66540662592374777</v>
      </c>
      <c r="E35" s="19">
        <v>0.10424327679961692</v>
      </c>
      <c r="F35" s="19">
        <v>0.66540662592374777</v>
      </c>
      <c r="G35" s="20">
        <v>1.8985275641465529</v>
      </c>
      <c r="H35" s="15">
        <v>0.32472835378608034</v>
      </c>
    </row>
    <row r="36" spans="1:8" x14ac:dyDescent="0.15">
      <c r="A36" s="12">
        <v>2011</v>
      </c>
      <c r="B36" s="19">
        <v>2.3826936177383473</v>
      </c>
      <c r="C36" s="19">
        <v>0.74975605941749024</v>
      </c>
      <c r="D36" s="19">
        <v>1.2703032497559317</v>
      </c>
      <c r="E36" s="19">
        <v>0.5359867356850343</v>
      </c>
      <c r="F36" s="19">
        <v>1.2703032497559317</v>
      </c>
      <c r="G36" s="20">
        <v>2.0593204007400931</v>
      </c>
      <c r="H36" s="15">
        <v>0.65490450195377903</v>
      </c>
    </row>
    <row r="37" spans="1:8" x14ac:dyDescent="0.15">
      <c r="A37" s="12">
        <v>2012</v>
      </c>
      <c r="B37" s="19">
        <v>2.4580945363348921</v>
      </c>
      <c r="C37" s="19">
        <v>1.1934053575905645</v>
      </c>
      <c r="D37" s="19">
        <v>1.4420529371041813</v>
      </c>
      <c r="E37" s="19">
        <v>1.1368175688182438</v>
      </c>
      <c r="F37" s="19">
        <v>1.4420529371041813</v>
      </c>
      <c r="G37" s="20">
        <v>2.4366213732248792</v>
      </c>
      <c r="H37" s="15">
        <v>1.0896195722364992</v>
      </c>
    </row>
    <row r="38" spans="1:8" x14ac:dyDescent="0.15">
      <c r="A38" s="12">
        <v>2013</v>
      </c>
      <c r="B38" s="19">
        <v>3.1475894769468931</v>
      </c>
      <c r="C38" s="19">
        <v>1.6468353706824281</v>
      </c>
      <c r="D38" s="19">
        <v>2.1629028585891295</v>
      </c>
      <c r="E38" s="19">
        <v>2.1347848838400236</v>
      </c>
      <c r="F38" s="19">
        <v>2.1629028585891295</v>
      </c>
      <c r="G38" s="20">
        <v>2.5213441791954656</v>
      </c>
      <c r="H38" s="15">
        <v>1.2323185010625672</v>
      </c>
    </row>
    <row r="39" spans="1:8" x14ac:dyDescent="0.15">
      <c r="A39" s="12">
        <v>2014</v>
      </c>
      <c r="B39" s="19">
        <v>3.9655770789594795</v>
      </c>
      <c r="C39" s="19">
        <v>1.87420369893443</v>
      </c>
      <c r="D39" s="19">
        <v>2.8391802848337746</v>
      </c>
      <c r="E39" s="19">
        <v>2.2792313545488434</v>
      </c>
      <c r="F39" s="19">
        <v>2.8391802848337746</v>
      </c>
      <c r="G39" s="20">
        <v>2.9295245294615162</v>
      </c>
      <c r="H39" s="15">
        <v>1.4118697191090539</v>
      </c>
    </row>
    <row r="40" spans="1:8" x14ac:dyDescent="0.15">
      <c r="A40" s="12">
        <v>2015</v>
      </c>
      <c r="B40" s="19">
        <v>4.5843744865422194</v>
      </c>
      <c r="C40" s="19">
        <v>2.0064983397077967</v>
      </c>
      <c r="D40" s="19">
        <v>3.418448771355413</v>
      </c>
      <c r="E40" s="19">
        <v>3.0663027988270395</v>
      </c>
      <c r="F40" s="19">
        <v>3.418448771355413</v>
      </c>
      <c r="G40" s="20">
        <v>3.8679215284634916</v>
      </c>
      <c r="H40" s="15">
        <v>2.2182738314455048</v>
      </c>
    </row>
    <row r="41" spans="1:8" x14ac:dyDescent="0.15">
      <c r="A41" s="12">
        <v>2016</v>
      </c>
      <c r="B41" s="19">
        <v>4.671495523809015</v>
      </c>
      <c r="C41" s="19">
        <v>2.5231796193199649</v>
      </c>
      <c r="D41" s="19">
        <v>4.2676736106925617</v>
      </c>
      <c r="E41" s="19">
        <v>3.9829114893032154</v>
      </c>
      <c r="F41" s="19">
        <v>4.2676736106925617</v>
      </c>
      <c r="G41" s="20">
        <v>4.198209303756598</v>
      </c>
      <c r="H41" s="15">
        <v>2.4147004624466284</v>
      </c>
    </row>
    <row r="42" spans="1:8" x14ac:dyDescent="0.15">
      <c r="A42" s="12">
        <v>2017</v>
      </c>
      <c r="B42" s="19">
        <v>5.066038793022499</v>
      </c>
      <c r="C42" s="19">
        <v>2.8830712440730362</v>
      </c>
      <c r="D42" s="19">
        <v>4.623240313453798</v>
      </c>
      <c r="E42" s="19">
        <v>4.5262953216523893</v>
      </c>
      <c r="F42" s="19">
        <v>4.623240313453798</v>
      </c>
      <c r="G42" s="20">
        <v>4.6939835103487573</v>
      </c>
      <c r="H42" s="15">
        <v>2.9528301979581357</v>
      </c>
    </row>
  </sheetData>
  <mergeCells count="14">
    <mergeCell ref="A27:M27"/>
    <mergeCell ref="A1:M1"/>
    <mergeCell ref="A2:M2"/>
    <mergeCell ref="B3:C3"/>
    <mergeCell ref="D3:E3"/>
    <mergeCell ref="F3:G3"/>
    <mergeCell ref="H3:I3"/>
    <mergeCell ref="J3:K3"/>
    <mergeCell ref="L3:M3"/>
    <mergeCell ref="A22:M22"/>
    <mergeCell ref="A23:M23"/>
    <mergeCell ref="A24:M24"/>
    <mergeCell ref="A25:M25"/>
    <mergeCell ref="A26:M26"/>
  </mergeCells>
  <pageMargins left="0.78740157499999996" right="0.78740157499999996" top="0.984251969" bottom="0.984251969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Cristina Nezel</cp:lastModifiedBy>
  <dcterms:created xsi:type="dcterms:W3CDTF">2017-04-21T11:30:11Z</dcterms:created>
  <dcterms:modified xsi:type="dcterms:W3CDTF">2017-05-23T04:55:50Z</dcterms:modified>
</cp:coreProperties>
</file>