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WENN/Wenn-Flasche/"/>
    </mc:Choice>
  </mc:AlternateContent>
  <bookViews>
    <workbookView xWindow="80" yWindow="460" windowWidth="28720" windowHeight="17540" firstSheet="1" activeTab="1" xr2:uid="{00000000-000D-0000-FFFF-FFFF00000000}"/>
  </bookViews>
  <sheets>
    <sheet name="Wenn Aufgabe" sheetId="4" r:id="rId1"/>
    <sheet name="Wenn Ausgangslage" sheetId="6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6" l="1"/>
  <c r="F66" i="4"/>
</calcChain>
</file>

<file path=xl/sharedStrings.xml><?xml version="1.0" encoding="utf-8"?>
<sst xmlns="http://schemas.openxmlformats.org/spreadsheetml/2006/main" count="156" uniqueCount="62">
  <si>
    <t>Roland</t>
  </si>
  <si>
    <t>Margrit</t>
  </si>
  <si>
    <t>Josef</t>
  </si>
  <si>
    <t>Stefanie</t>
  </si>
  <si>
    <t>Peter</t>
  </si>
  <si>
    <t>Übungen für die Wenn-Funktion</t>
  </si>
  <si>
    <t>Aufgabe 1</t>
  </si>
  <si>
    <t>Aufgabe 2</t>
  </si>
  <si>
    <t>Name</t>
  </si>
  <si>
    <t>Rang</t>
  </si>
  <si>
    <t>Top Ten</t>
  </si>
  <si>
    <t>Judith</t>
  </si>
  <si>
    <t>Silvio</t>
  </si>
  <si>
    <t>Markus</t>
  </si>
  <si>
    <t>Claudia</t>
  </si>
  <si>
    <t>.....</t>
  </si>
  <si>
    <t>MiniDisc</t>
  </si>
  <si>
    <t>CD-Player</t>
  </si>
  <si>
    <t>Stereoanlage</t>
  </si>
  <si>
    <t>Gerät</t>
  </si>
  <si>
    <t>Jahrgang</t>
  </si>
  <si>
    <t>Rabatt</t>
  </si>
  <si>
    <t>Fernseher</t>
  </si>
  <si>
    <t>Videorekorder</t>
  </si>
  <si>
    <t>Geräte, die älter als Jahrgang 1998 sind, haben Rabatt</t>
  </si>
  <si>
    <t>Aufgabe 4</t>
  </si>
  <si>
    <t>Susanne</t>
  </si>
  <si>
    <t>Fritz</t>
  </si>
  <si>
    <t>Michael</t>
  </si>
  <si>
    <t>Alter</t>
  </si>
  <si>
    <t>Martina</t>
  </si>
  <si>
    <t>Diana</t>
  </si>
  <si>
    <t>Zugelassen in Disco (ab 18 J.)</t>
  </si>
  <si>
    <t>Aufgabe 5</t>
  </si>
  <si>
    <t>Isabell</t>
  </si>
  <si>
    <t>Sandro</t>
  </si>
  <si>
    <t>Petra</t>
  </si>
  <si>
    <t>Marco</t>
  </si>
  <si>
    <t>Andrea</t>
  </si>
  <si>
    <t>Namen</t>
  </si>
  <si>
    <t>Philipp</t>
  </si>
  <si>
    <t>Note</t>
  </si>
  <si>
    <t>Aufgabe 3</t>
  </si>
  <si>
    <t>Aufgabe 6</t>
  </si>
  <si>
    <t>Wappenfarben</t>
  </si>
  <si>
    <t>rot</t>
  </si>
  <si>
    <t>weiss</t>
  </si>
  <si>
    <t>blau</t>
  </si>
  <si>
    <t>gelb</t>
  </si>
  <si>
    <t>grün</t>
  </si>
  <si>
    <t>Zürich</t>
  </si>
  <si>
    <t>Zug</t>
  </si>
  <si>
    <t>Bern</t>
  </si>
  <si>
    <t>Genf</t>
  </si>
  <si>
    <t>Luzern</t>
  </si>
  <si>
    <t>Stadt</t>
  </si>
  <si>
    <t>Kanton</t>
  </si>
  <si>
    <t>Region</t>
  </si>
  <si>
    <t>Vorstadt</t>
  </si>
  <si>
    <t>Projekt</t>
  </si>
  <si>
    <t>Anzahlung</t>
  </si>
  <si>
    <t>Aufgabe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</si>
</sst>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Fr.&quot;\ #,##0.00;&quot;SFr.&quot;\ \-#,##0.00"/>
    <numFmt numFmtId="165" formatCode="0."/>
  </numFmts>
  <fonts count="8" x14ac:knownFonts="1"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5" fontId="0" fillId="0" borderId="0" xfId="0" applyNumberFormat="1" applyBorder="1"/>
    <xf numFmtId="0" fontId="0" fillId="0" borderId="8" xfId="0" applyBorder="1"/>
    <xf numFmtId="0" fontId="2" fillId="0" borderId="4" xfId="0" applyFont="1" applyBorder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164" fontId="0" fillId="0" borderId="0" xfId="0" applyNumberFormat="1" applyBorder="1"/>
    <xf numFmtId="164" fontId="0" fillId="0" borderId="8" xfId="0" applyNumberFormat="1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2" fillId="0" borderId="0" xfId="0" applyFont="1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5" fillId="0" borderId="6" xfId="0" applyFont="1" applyBorder="1"/>
    <xf numFmtId="0" fontId="5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76200</xdr:rowOff>
    </xdr:from>
    <xdr:to>
      <xdr:col>5</xdr:col>
      <xdr:colOff>638175</xdr:colOff>
      <xdr:row>9</xdr:row>
      <xdr:rowOff>85725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48000" y="1076325"/>
          <a:ext cx="1038225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ein Betrag steht: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Beitrag bezahlt, sonst leer</a:t>
          </a:r>
        </a:p>
      </xdr:txBody>
    </xdr:sp>
    <xdr:clientData/>
  </xdr:twoCellAnchor>
  <xdr:twoCellAnchor>
    <xdr:from>
      <xdr:col>4</xdr:col>
      <xdr:colOff>657225</xdr:colOff>
      <xdr:row>13</xdr:row>
      <xdr:rowOff>47625</xdr:rowOff>
    </xdr:from>
    <xdr:to>
      <xdr:col>6</xdr:col>
      <xdr:colOff>390525</xdr:colOff>
      <xdr:row>19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343275" y="2409825"/>
          <a:ext cx="1257300" cy="923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Wer unter den ersten 10 ist soll stehen: 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Top Ten, sonst soll stehen Flasche</a:t>
          </a:r>
        </a:p>
      </xdr:txBody>
    </xdr:sp>
    <xdr:clientData/>
  </xdr:twoCellAnchor>
  <xdr:twoCellAnchor>
    <xdr:from>
      <xdr:col>6</xdr:col>
      <xdr:colOff>257175</xdr:colOff>
      <xdr:row>25</xdr:row>
      <xdr:rowOff>28575</xdr:rowOff>
    </xdr:from>
    <xdr:to>
      <xdr:col>7</xdr:col>
      <xdr:colOff>647700</xdr:colOff>
      <xdr:row>30</xdr:row>
      <xdr:rowOff>85725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467225" y="4400550"/>
          <a:ext cx="1152525" cy="8667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mit Rabatt, oder ohne Rabatt</a:t>
          </a:r>
        </a:p>
      </xdr:txBody>
    </xdr:sp>
    <xdr:clientData/>
  </xdr:twoCellAnchor>
  <xdr:twoCellAnchor>
    <xdr:from>
      <xdr:col>5</xdr:col>
      <xdr:colOff>266700</xdr:colOff>
      <xdr:row>34</xdr:row>
      <xdr:rowOff>142875</xdr:rowOff>
    </xdr:from>
    <xdr:to>
      <xdr:col>6</xdr:col>
      <xdr:colOff>447675</xdr:colOff>
      <xdr:row>38</xdr:row>
      <xdr:rowOff>57150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714750" y="6038850"/>
          <a:ext cx="942975" cy="561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Eintritt okay oder kein Eintritt</a:t>
          </a:r>
        </a:p>
      </xdr:txBody>
    </xdr:sp>
    <xdr:clientData/>
  </xdr:twoCellAnchor>
  <xdr:twoCellAnchor>
    <xdr:from>
      <xdr:col>4</xdr:col>
      <xdr:colOff>666750</xdr:colOff>
      <xdr:row>43</xdr:row>
      <xdr:rowOff>114300</xdr:rowOff>
    </xdr:from>
    <xdr:to>
      <xdr:col>7</xdr:col>
      <xdr:colOff>381000</xdr:colOff>
      <xdr:row>49</xdr:row>
      <xdr:rowOff>66675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352800" y="7534275"/>
          <a:ext cx="2000250" cy="923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grösser gleich 4 = 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zwischen 3 und 4 = ungenügend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unter drei = provisorisch</a:t>
          </a:r>
        </a:p>
      </xdr:txBody>
    </xdr:sp>
    <xdr:clientData/>
  </xdr:twoCellAnchor>
  <xdr:twoCellAnchor>
    <xdr:from>
      <xdr:col>4</xdr:col>
      <xdr:colOff>504825</xdr:colOff>
      <xdr:row>54</xdr:row>
      <xdr:rowOff>133350</xdr:rowOff>
    </xdr:from>
    <xdr:to>
      <xdr:col>7</xdr:col>
      <xdr:colOff>200025</xdr:colOff>
      <xdr:row>57</xdr:row>
      <xdr:rowOff>95250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190875" y="9401175"/>
          <a:ext cx="1981200" cy="4476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rot und weiss, soll stehen Schweiz sonst leer</a:t>
          </a:r>
        </a:p>
      </xdr:txBody>
    </xdr:sp>
    <xdr:clientData/>
  </xdr:twoCellAnchor>
  <xdr:twoCellAnchor>
    <xdr:from>
      <xdr:col>7</xdr:col>
      <xdr:colOff>495300</xdr:colOff>
      <xdr:row>65</xdr:row>
      <xdr:rowOff>76200</xdr:rowOff>
    </xdr:from>
    <xdr:to>
      <xdr:col>10</xdr:col>
      <xdr:colOff>685800</xdr:colOff>
      <xdr:row>70</xdr:row>
      <xdr:rowOff>38100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467350" y="11268075"/>
          <a:ext cx="2476500" cy="771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Das Projekt minus die Anzahlung muss grösser gleich 50 sein und das Projekt muss aus Bern stammen, dann wird es bewilligt andernfalls bleibt die Spalte leer.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47625</xdr:rowOff>
    </xdr:from>
    <xdr:to>
      <xdr:col>6</xdr:col>
      <xdr:colOff>390525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2409825"/>
          <a:ext cx="1257300" cy="923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Wer unter den ersten 10 ist soll stehen: 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Top Ten, sonst soll stehen Flasche</a:t>
          </a:r>
        </a:p>
      </xdr:txBody>
    </xdr:sp>
    <xdr:clientData/>
  </xdr:twoCellAnchor>
  <xdr:twoCellAnchor>
    <xdr:from>
      <xdr:col>6</xdr:col>
      <xdr:colOff>257175</xdr:colOff>
      <xdr:row>62</xdr:row>
      <xdr:rowOff>28575</xdr:rowOff>
    </xdr:from>
    <xdr:to>
      <xdr:col>7</xdr:col>
      <xdr:colOff>647700</xdr:colOff>
      <xdr:row>67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67225" y="4400550"/>
          <a:ext cx="1152525" cy="8667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mit Rabatt, oder ohne Rabatt</a:t>
          </a:r>
        </a:p>
      </xdr:txBody>
    </xdr:sp>
    <xdr:clientData/>
  </xdr:twoCellAnchor>
  <xdr:twoCellAnchor>
    <xdr:from>
      <xdr:col>5</xdr:col>
      <xdr:colOff>266700</xdr:colOff>
      <xdr:row>72</xdr:row>
      <xdr:rowOff>142875</xdr:rowOff>
    </xdr:from>
    <xdr:to>
      <xdr:col>6</xdr:col>
      <xdr:colOff>447675</xdr:colOff>
      <xdr:row>76</xdr:row>
      <xdr:rowOff>57150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14750" y="6038850"/>
          <a:ext cx="942975" cy="561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Eintritt okay oder kein Eintritt</a:t>
          </a:r>
        </a:p>
      </xdr:txBody>
    </xdr:sp>
    <xdr:clientData/>
  </xdr:twoCellAnchor>
  <xdr:twoCellAnchor>
    <xdr:from>
      <xdr:col>4</xdr:col>
      <xdr:colOff>666750</xdr:colOff>
      <xdr:row>16</xdr:row>
      <xdr:rowOff>114300</xdr:rowOff>
    </xdr:from>
    <xdr:to>
      <xdr:col>8</xdr:col>
      <xdr:colOff>495300</xdr:colOff>
      <xdr:row>22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740150" y="2971800"/>
          <a:ext cx="3130550" cy="942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grösser gleich 4: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grösser gleich 3 und kleiner 4: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ungenügend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unter drei = provisorisch</a:t>
          </a:r>
        </a:p>
      </xdr:txBody>
    </xdr:sp>
    <xdr:clientData/>
  </xdr:twoCellAnchor>
  <xdr:twoCellAnchor>
    <xdr:from>
      <xdr:col>4</xdr:col>
      <xdr:colOff>504825</xdr:colOff>
      <xdr:row>27</xdr:row>
      <xdr:rowOff>133350</xdr:rowOff>
    </xdr:from>
    <xdr:to>
      <xdr:col>7</xdr:col>
      <xdr:colOff>200025</xdr:colOff>
      <xdr:row>30</xdr:row>
      <xdr:rowOff>95250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190875" y="9401175"/>
          <a:ext cx="1981200" cy="4476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rot und weiss, soll stehen Schweiz sonst leer</a:t>
          </a:r>
        </a:p>
      </xdr:txBody>
    </xdr:sp>
    <xdr:clientData/>
  </xdr:twoCellAnchor>
  <xdr:twoCellAnchor>
    <xdr:from>
      <xdr:col>7</xdr:col>
      <xdr:colOff>495300</xdr:colOff>
      <xdr:row>38</xdr:row>
      <xdr:rowOff>76200</xdr:rowOff>
    </xdr:from>
    <xdr:to>
      <xdr:col>10</xdr:col>
      <xdr:colOff>685800</xdr:colOff>
      <xdr:row>43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467350" y="11268075"/>
          <a:ext cx="2476500" cy="771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Das Projekt minus die Anzahlung muss grösser gleich 50 sein und das Projekt muss aus Bern stammen, dann wird es bewilligt andernfalls bleibt die Spalte leer.</a:t>
          </a:r>
        </a:p>
      </xdr:txBody>
    </xdr:sp>
    <xdr:clientData/>
  </xdr:twoCellAnchor>
  <xdr:twoCellAnchor>
    <xdr:from>
      <xdr:col>5</xdr:col>
      <xdr:colOff>0</xdr:colOff>
      <xdr:row>50</xdr:row>
      <xdr:rowOff>0</xdr:rowOff>
    </xdr:from>
    <xdr:to>
      <xdr:col>6</xdr:col>
      <xdr:colOff>276225</xdr:colOff>
      <xdr:row>53</xdr:row>
      <xdr:rowOff>111125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898900" y="13246100"/>
          <a:ext cx="1101725" cy="669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ein Betrag steht: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Beitrag bezahlt, sonst leer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workbookViewId="0">
      <selection activeCell="I11" sqref="I11"/>
    </sheetView>
  </sheetViews>
  <sheetFormatPr baseColWidth="10" defaultRowHeight="13" x14ac:dyDescent="0.15"/>
  <cols>
    <col min="1" max="1" width="13.33203125" customWidth="1"/>
    <col min="2" max="2" width="9.6640625" style="21" bestFit="1" customWidth="1"/>
    <col min="3" max="3" width="3.1640625" customWidth="1"/>
    <col min="4" max="4" width="14.1640625" customWidth="1"/>
  </cols>
  <sheetData>
    <row r="1" spans="1:7" x14ac:dyDescent="0.15">
      <c r="G1" s="16"/>
    </row>
    <row r="2" spans="1:7" ht="20" x14ac:dyDescent="0.2">
      <c r="A2" s="1" t="s">
        <v>5</v>
      </c>
    </row>
    <row r="3" spans="1:7" ht="15" customHeight="1" x14ac:dyDescent="0.2">
      <c r="A3" s="1"/>
    </row>
    <row r="4" spans="1:7" ht="18" x14ac:dyDescent="0.2">
      <c r="A4" s="2" t="s">
        <v>6</v>
      </c>
      <c r="B4" s="22"/>
      <c r="C4" s="3"/>
      <c r="D4" s="4"/>
    </row>
    <row r="5" spans="1:7" x14ac:dyDescent="0.15">
      <c r="A5" s="5"/>
      <c r="B5" s="23"/>
      <c r="C5" s="6"/>
      <c r="D5" s="7"/>
    </row>
    <row r="6" spans="1:7" x14ac:dyDescent="0.15">
      <c r="A6" s="5" t="s">
        <v>0</v>
      </c>
      <c r="B6" s="31">
        <v>35</v>
      </c>
      <c r="C6" s="29"/>
      <c r="D6" s="36"/>
    </row>
    <row r="7" spans="1:7" x14ac:dyDescent="0.15">
      <c r="A7" s="5" t="s">
        <v>1</v>
      </c>
      <c r="B7" s="31"/>
      <c r="C7" s="29"/>
      <c r="D7" s="36"/>
    </row>
    <row r="8" spans="1:7" x14ac:dyDescent="0.15">
      <c r="A8" s="5" t="s">
        <v>2</v>
      </c>
      <c r="B8" s="31">
        <v>35</v>
      </c>
      <c r="C8" s="29"/>
      <c r="D8" s="36"/>
    </row>
    <row r="9" spans="1:7" x14ac:dyDescent="0.15">
      <c r="A9" s="5" t="s">
        <v>3</v>
      </c>
      <c r="B9" s="31"/>
      <c r="C9" s="29"/>
      <c r="D9" s="36"/>
    </row>
    <row r="10" spans="1:7" x14ac:dyDescent="0.15">
      <c r="A10" s="8" t="s">
        <v>4</v>
      </c>
      <c r="B10" s="32">
        <v>35</v>
      </c>
      <c r="C10" s="30"/>
      <c r="D10" s="37"/>
    </row>
    <row r="12" spans="1:7" ht="18" x14ac:dyDescent="0.2">
      <c r="A12" s="2" t="s">
        <v>7</v>
      </c>
      <c r="B12" s="22"/>
      <c r="C12" s="3"/>
      <c r="D12" s="4"/>
    </row>
    <row r="13" spans="1:7" x14ac:dyDescent="0.15">
      <c r="A13" s="5"/>
      <c r="B13" s="23"/>
      <c r="C13" s="6"/>
      <c r="D13" s="7"/>
    </row>
    <row r="14" spans="1:7" x14ac:dyDescent="0.15">
      <c r="A14" s="10" t="s">
        <v>8</v>
      </c>
      <c r="B14" s="24" t="s">
        <v>9</v>
      </c>
      <c r="C14" s="11"/>
      <c r="D14" s="12" t="s">
        <v>10</v>
      </c>
    </row>
    <row r="15" spans="1:7" x14ac:dyDescent="0.15">
      <c r="A15" s="5"/>
      <c r="B15" s="23"/>
      <c r="C15" s="6"/>
      <c r="D15" s="7"/>
    </row>
    <row r="16" spans="1:7" x14ac:dyDescent="0.15">
      <c r="A16" s="5" t="s">
        <v>11</v>
      </c>
      <c r="B16" s="25">
        <v>15</v>
      </c>
      <c r="C16" s="13"/>
      <c r="D16" s="36"/>
    </row>
    <row r="17" spans="1:7" x14ac:dyDescent="0.15">
      <c r="A17" s="5" t="s">
        <v>12</v>
      </c>
      <c r="B17" s="25">
        <v>3</v>
      </c>
      <c r="C17" s="13"/>
      <c r="D17" s="36"/>
    </row>
    <row r="18" spans="1:7" x14ac:dyDescent="0.15">
      <c r="A18" s="5" t="s">
        <v>13</v>
      </c>
      <c r="B18" s="25">
        <v>22</v>
      </c>
      <c r="C18" s="13"/>
      <c r="D18" s="36"/>
    </row>
    <row r="19" spans="1:7" x14ac:dyDescent="0.15">
      <c r="A19" s="5" t="s">
        <v>14</v>
      </c>
      <c r="B19" s="25">
        <v>10</v>
      </c>
      <c r="C19" s="13"/>
      <c r="D19" s="36"/>
    </row>
    <row r="20" spans="1:7" x14ac:dyDescent="0.15">
      <c r="A20" s="5" t="s">
        <v>4</v>
      </c>
      <c r="B20" s="25">
        <v>2</v>
      </c>
      <c r="C20" s="13"/>
      <c r="D20" s="36"/>
    </row>
    <row r="21" spans="1:7" x14ac:dyDescent="0.15">
      <c r="A21" s="8" t="s">
        <v>15</v>
      </c>
      <c r="B21" s="26"/>
      <c r="C21" s="14"/>
      <c r="D21" s="9"/>
    </row>
    <row r="23" spans="1:7" ht="18" x14ac:dyDescent="0.2">
      <c r="A23" s="2" t="s">
        <v>42</v>
      </c>
      <c r="B23" s="22"/>
      <c r="C23" s="3"/>
      <c r="D23" s="3" t="s">
        <v>24</v>
      </c>
      <c r="E23" s="3"/>
      <c r="F23" s="3"/>
      <c r="G23" s="4"/>
    </row>
    <row r="24" spans="1:7" ht="12.75" customHeight="1" x14ac:dyDescent="0.2">
      <c r="A24" s="15"/>
      <c r="B24" s="23"/>
      <c r="C24" s="6"/>
      <c r="D24" s="6"/>
      <c r="E24" s="6"/>
      <c r="F24" s="6"/>
      <c r="G24" s="7"/>
    </row>
    <row r="25" spans="1:7" ht="12.75" customHeight="1" x14ac:dyDescent="0.15">
      <c r="A25" s="10" t="s">
        <v>19</v>
      </c>
      <c r="B25" s="24" t="s">
        <v>20</v>
      </c>
      <c r="C25" s="11"/>
      <c r="D25" s="11" t="s">
        <v>21</v>
      </c>
      <c r="E25" s="6"/>
      <c r="F25" s="6"/>
      <c r="G25" s="7"/>
    </row>
    <row r="26" spans="1:7" x14ac:dyDescent="0.15">
      <c r="A26" s="5"/>
      <c r="B26" s="23"/>
      <c r="C26" s="6"/>
      <c r="D26" s="6"/>
      <c r="E26" s="6"/>
      <c r="F26" s="6"/>
      <c r="G26" s="7"/>
    </row>
    <row r="27" spans="1:7" x14ac:dyDescent="0.15">
      <c r="A27" s="5" t="s">
        <v>16</v>
      </c>
      <c r="B27" s="23">
        <v>1996</v>
      </c>
      <c r="C27" s="17"/>
      <c r="D27" s="38"/>
      <c r="E27" s="6"/>
      <c r="F27" s="6"/>
      <c r="G27" s="7"/>
    </row>
    <row r="28" spans="1:7" x14ac:dyDescent="0.15">
      <c r="A28" s="5" t="s">
        <v>17</v>
      </c>
      <c r="B28" s="23">
        <v>2001</v>
      </c>
      <c r="C28" s="17"/>
      <c r="D28" s="38"/>
      <c r="E28" s="6"/>
      <c r="F28" s="6"/>
      <c r="G28" s="7"/>
    </row>
    <row r="29" spans="1:7" x14ac:dyDescent="0.15">
      <c r="A29" s="5" t="s">
        <v>18</v>
      </c>
      <c r="B29" s="23">
        <v>1999</v>
      </c>
      <c r="C29" s="17"/>
      <c r="D29" s="38"/>
      <c r="E29" s="6"/>
      <c r="F29" s="6"/>
      <c r="G29" s="7"/>
    </row>
    <row r="30" spans="1:7" x14ac:dyDescent="0.15">
      <c r="A30" s="5" t="s">
        <v>22</v>
      </c>
      <c r="B30" s="23">
        <v>1998</v>
      </c>
      <c r="C30" s="17"/>
      <c r="D30" s="38"/>
      <c r="E30" s="6"/>
      <c r="F30" s="6"/>
      <c r="G30" s="7"/>
    </row>
    <row r="31" spans="1:7" x14ac:dyDescent="0.15">
      <c r="A31" s="8" t="s">
        <v>23</v>
      </c>
      <c r="B31" s="26">
        <v>1997</v>
      </c>
      <c r="C31" s="18"/>
      <c r="D31" s="39"/>
      <c r="E31" s="14"/>
      <c r="F31" s="14"/>
      <c r="G31" s="9"/>
    </row>
    <row r="33" spans="1:5" ht="18" x14ac:dyDescent="0.2">
      <c r="A33" s="2" t="s">
        <v>25</v>
      </c>
      <c r="B33" s="22"/>
      <c r="C33" s="3"/>
      <c r="D33" s="3"/>
      <c r="E33" s="4"/>
    </row>
    <row r="34" spans="1:5" x14ac:dyDescent="0.15">
      <c r="A34" s="5"/>
      <c r="B34" s="23"/>
      <c r="C34" s="6"/>
      <c r="D34" s="6"/>
      <c r="E34" s="7"/>
    </row>
    <row r="35" spans="1:5" x14ac:dyDescent="0.15">
      <c r="A35" s="5" t="s">
        <v>8</v>
      </c>
      <c r="B35" s="23" t="s">
        <v>29</v>
      </c>
      <c r="C35" s="19"/>
      <c r="D35" s="6" t="s">
        <v>32</v>
      </c>
      <c r="E35" s="7"/>
    </row>
    <row r="36" spans="1:5" x14ac:dyDescent="0.15">
      <c r="A36" s="5"/>
      <c r="B36" s="23"/>
      <c r="C36" s="19"/>
      <c r="D36" s="6"/>
      <c r="E36" s="7"/>
    </row>
    <row r="37" spans="1:5" x14ac:dyDescent="0.15">
      <c r="A37" s="5" t="s">
        <v>26</v>
      </c>
      <c r="B37" s="23">
        <v>16</v>
      </c>
      <c r="C37" s="19"/>
      <c r="D37" s="38"/>
      <c r="E37" s="7"/>
    </row>
    <row r="38" spans="1:5" x14ac:dyDescent="0.15">
      <c r="A38" s="5" t="s">
        <v>27</v>
      </c>
      <c r="B38" s="23">
        <v>17</v>
      </c>
      <c r="C38" s="19"/>
      <c r="D38" s="38"/>
      <c r="E38" s="7"/>
    </row>
    <row r="39" spans="1:5" x14ac:dyDescent="0.15">
      <c r="A39" s="5" t="s">
        <v>28</v>
      </c>
      <c r="B39" s="23">
        <v>18</v>
      </c>
      <c r="C39" s="19"/>
      <c r="D39" s="38"/>
      <c r="E39" s="7"/>
    </row>
    <row r="40" spans="1:5" x14ac:dyDescent="0.15">
      <c r="A40" s="5" t="s">
        <v>30</v>
      </c>
      <c r="B40" s="23">
        <v>22</v>
      </c>
      <c r="C40" s="19"/>
      <c r="D40" s="38"/>
      <c r="E40" s="7"/>
    </row>
    <row r="41" spans="1:5" x14ac:dyDescent="0.15">
      <c r="A41" s="8" t="s">
        <v>31</v>
      </c>
      <c r="B41" s="26">
        <v>12</v>
      </c>
      <c r="C41" s="20"/>
      <c r="D41" s="39"/>
      <c r="E41" s="9"/>
    </row>
    <row r="43" spans="1:5" ht="18" x14ac:dyDescent="0.2">
      <c r="A43" s="2" t="s">
        <v>33</v>
      </c>
      <c r="B43" s="22"/>
      <c r="C43" s="3"/>
      <c r="D43" s="4"/>
    </row>
    <row r="44" spans="1:5" x14ac:dyDescent="0.15">
      <c r="A44" s="5"/>
      <c r="B44" s="23"/>
      <c r="C44" s="6"/>
      <c r="D44" s="7"/>
    </row>
    <row r="45" spans="1:5" x14ac:dyDescent="0.15">
      <c r="A45" s="5" t="s">
        <v>39</v>
      </c>
      <c r="B45" s="23" t="s">
        <v>41</v>
      </c>
      <c r="C45" s="6"/>
      <c r="D45" s="7"/>
    </row>
    <row r="46" spans="1:5" x14ac:dyDescent="0.15">
      <c r="A46" s="5"/>
      <c r="B46" s="23"/>
      <c r="C46" s="6"/>
      <c r="D46" s="7"/>
    </row>
    <row r="47" spans="1:5" x14ac:dyDescent="0.15">
      <c r="A47" s="5" t="s">
        <v>34</v>
      </c>
      <c r="B47" s="33">
        <v>5</v>
      </c>
      <c r="C47" s="27"/>
      <c r="D47" s="36"/>
    </row>
    <row r="48" spans="1:5" x14ac:dyDescent="0.15">
      <c r="A48" s="5" t="s">
        <v>35</v>
      </c>
      <c r="B48" s="33">
        <v>3.25</v>
      </c>
      <c r="C48" s="27"/>
      <c r="D48" s="36"/>
    </row>
    <row r="49" spans="1:7" x14ac:dyDescent="0.15">
      <c r="A49" s="5" t="s">
        <v>36</v>
      </c>
      <c r="B49" s="33">
        <v>2.5</v>
      </c>
      <c r="C49" s="27"/>
      <c r="D49" s="36"/>
    </row>
    <row r="50" spans="1:7" x14ac:dyDescent="0.15">
      <c r="A50" s="5" t="s">
        <v>37</v>
      </c>
      <c r="B50" s="33">
        <v>4.75</v>
      </c>
      <c r="C50" s="27"/>
      <c r="D50" s="36"/>
    </row>
    <row r="51" spans="1:7" x14ac:dyDescent="0.15">
      <c r="A51" s="5" t="s">
        <v>38</v>
      </c>
      <c r="B51" s="33">
        <v>3.5</v>
      </c>
      <c r="C51" s="27"/>
      <c r="D51" s="36"/>
    </row>
    <row r="52" spans="1:7" x14ac:dyDescent="0.15">
      <c r="A52" s="8" t="s">
        <v>40</v>
      </c>
      <c r="B52" s="34">
        <v>2.75</v>
      </c>
      <c r="C52" s="28"/>
      <c r="D52" s="37"/>
    </row>
    <row r="54" spans="1:7" ht="18" x14ac:dyDescent="0.2">
      <c r="A54" s="2" t="s">
        <v>43</v>
      </c>
      <c r="B54" s="22"/>
      <c r="C54" s="3"/>
      <c r="D54" s="4"/>
    </row>
    <row r="55" spans="1:7" x14ac:dyDescent="0.15">
      <c r="A55" s="5"/>
      <c r="B55" s="23"/>
      <c r="C55" s="6"/>
      <c r="D55" s="7"/>
    </row>
    <row r="56" spans="1:7" x14ac:dyDescent="0.15">
      <c r="A56" s="42" t="s">
        <v>44</v>
      </c>
      <c r="B56" s="43"/>
      <c r="C56" s="6"/>
      <c r="D56" s="7"/>
    </row>
    <row r="57" spans="1:7" x14ac:dyDescent="0.15">
      <c r="A57" s="5" t="s">
        <v>45</v>
      </c>
      <c r="B57" s="23" t="s">
        <v>46</v>
      </c>
      <c r="C57" s="6"/>
      <c r="D57" s="36"/>
    </row>
    <row r="58" spans="1:7" x14ac:dyDescent="0.15">
      <c r="A58" s="5" t="s">
        <v>47</v>
      </c>
      <c r="B58" s="23" t="s">
        <v>46</v>
      </c>
      <c r="C58" s="6"/>
      <c r="D58" s="36"/>
    </row>
    <row r="59" spans="1:7" x14ac:dyDescent="0.15">
      <c r="A59" s="5" t="s">
        <v>48</v>
      </c>
      <c r="B59" s="23" t="s">
        <v>49</v>
      </c>
      <c r="C59" s="6"/>
      <c r="D59" s="36"/>
    </row>
    <row r="60" spans="1:7" x14ac:dyDescent="0.15">
      <c r="A60" s="8" t="s">
        <v>45</v>
      </c>
      <c r="B60" s="26" t="s">
        <v>46</v>
      </c>
      <c r="C60" s="14"/>
      <c r="D60" s="37"/>
    </row>
    <row r="63" spans="1:7" ht="18" x14ac:dyDescent="0.2">
      <c r="A63" s="2" t="s">
        <v>61</v>
      </c>
      <c r="B63" s="22"/>
      <c r="C63" s="3"/>
      <c r="D63" s="3"/>
      <c r="E63" s="3"/>
      <c r="F63" s="3"/>
      <c r="G63" s="4"/>
    </row>
    <row r="64" spans="1:7" ht="18" x14ac:dyDescent="0.2">
      <c r="A64" s="35"/>
      <c r="B64" s="23"/>
      <c r="C64" s="6"/>
      <c r="D64" s="6"/>
      <c r="E64" s="6"/>
      <c r="F64" s="6"/>
      <c r="G64" s="7"/>
    </row>
    <row r="65" spans="1:7" ht="13.5" customHeight="1" x14ac:dyDescent="0.15">
      <c r="A65" s="6"/>
      <c r="B65" s="23"/>
      <c r="C65" s="6"/>
      <c r="D65" s="6" t="s">
        <v>59</v>
      </c>
      <c r="E65" s="6" t="s">
        <v>60</v>
      </c>
      <c r="F65" s="6"/>
      <c r="G65" s="7"/>
    </row>
    <row r="66" spans="1:7" x14ac:dyDescent="0.15">
      <c r="A66" s="5" t="s">
        <v>50</v>
      </c>
      <c r="B66" s="23" t="s">
        <v>55</v>
      </c>
      <c r="C66" s="6"/>
      <c r="D66" s="6">
        <v>100</v>
      </c>
      <c r="E66" s="6">
        <v>50</v>
      </c>
      <c r="F66" s="6" t="str">
        <f>IF(AND(C66="rot",D66="weiss"),"Schweiz","")</f>
        <v/>
      </c>
      <c r="G66" s="36"/>
    </row>
    <row r="67" spans="1:7" x14ac:dyDescent="0.15">
      <c r="A67" s="5" t="s">
        <v>52</v>
      </c>
      <c r="B67" s="23" t="s">
        <v>58</v>
      </c>
      <c r="C67" s="6"/>
      <c r="D67" s="6">
        <v>65</v>
      </c>
      <c r="E67" s="6">
        <v>50</v>
      </c>
      <c r="F67" s="6"/>
      <c r="G67" s="36"/>
    </row>
    <row r="68" spans="1:7" x14ac:dyDescent="0.15">
      <c r="A68" s="5" t="s">
        <v>51</v>
      </c>
      <c r="B68" s="23" t="s">
        <v>55</v>
      </c>
      <c r="C68" s="6"/>
      <c r="D68" s="6">
        <v>50</v>
      </c>
      <c r="E68" s="6">
        <v>50</v>
      </c>
      <c r="F68" s="6"/>
      <c r="G68" s="36"/>
    </row>
    <row r="69" spans="1:7" x14ac:dyDescent="0.15">
      <c r="A69" s="5" t="s">
        <v>52</v>
      </c>
      <c r="B69" s="23" t="s">
        <v>55</v>
      </c>
      <c r="C69" s="6"/>
      <c r="D69" s="6">
        <v>240</v>
      </c>
      <c r="E69" s="6">
        <v>50</v>
      </c>
      <c r="F69" s="6"/>
      <c r="G69" s="36"/>
    </row>
    <row r="70" spans="1:7" x14ac:dyDescent="0.15">
      <c r="A70" s="5" t="s">
        <v>53</v>
      </c>
      <c r="B70" s="23" t="s">
        <v>56</v>
      </c>
      <c r="C70" s="6"/>
      <c r="D70" s="6">
        <v>95</v>
      </c>
      <c r="E70" s="6">
        <v>50</v>
      </c>
      <c r="F70" s="6"/>
      <c r="G70" s="36"/>
    </row>
    <row r="71" spans="1:7" x14ac:dyDescent="0.15">
      <c r="A71" s="5" t="s">
        <v>50</v>
      </c>
      <c r="B71" s="23" t="s">
        <v>56</v>
      </c>
      <c r="C71" s="6"/>
      <c r="D71" s="6">
        <v>165</v>
      </c>
      <c r="E71" s="6">
        <v>50</v>
      </c>
      <c r="F71" s="6"/>
      <c r="G71" s="36"/>
    </row>
    <row r="72" spans="1:7" x14ac:dyDescent="0.15">
      <c r="A72" s="5" t="s">
        <v>52</v>
      </c>
      <c r="B72" s="23" t="s">
        <v>56</v>
      </c>
      <c r="C72" s="6"/>
      <c r="D72" s="6">
        <v>95</v>
      </c>
      <c r="E72" s="6">
        <v>50</v>
      </c>
      <c r="F72" s="6"/>
      <c r="G72" s="36"/>
    </row>
    <row r="73" spans="1:7" x14ac:dyDescent="0.15">
      <c r="A73" s="5" t="s">
        <v>54</v>
      </c>
      <c r="B73" s="23" t="s">
        <v>55</v>
      </c>
      <c r="C73" s="6"/>
      <c r="D73" s="6">
        <v>140</v>
      </c>
      <c r="E73" s="6">
        <v>50</v>
      </c>
      <c r="F73" s="6"/>
      <c r="G73" s="36"/>
    </row>
    <row r="74" spans="1:7" x14ac:dyDescent="0.15">
      <c r="A74" s="5" t="s">
        <v>52</v>
      </c>
      <c r="B74" s="23" t="s">
        <v>57</v>
      </c>
      <c r="C74" s="6"/>
      <c r="D74" s="6">
        <v>450</v>
      </c>
      <c r="E74" s="6">
        <v>50</v>
      </c>
      <c r="F74" s="6"/>
      <c r="G74" s="36"/>
    </row>
    <row r="75" spans="1:7" x14ac:dyDescent="0.15">
      <c r="A75" s="8" t="s">
        <v>52</v>
      </c>
      <c r="B75" s="26" t="s">
        <v>55</v>
      </c>
      <c r="C75" s="14"/>
      <c r="D75" s="14">
        <v>45</v>
      </c>
      <c r="E75" s="14">
        <v>50</v>
      </c>
      <c r="F75" s="14"/>
      <c r="G75" s="37"/>
    </row>
  </sheetData>
  <mergeCells count="1">
    <mergeCell ref="A56:B5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tabSelected="1" topLeftCell="A15" zoomScale="160" zoomScaleNormal="160" zoomScalePageLayoutView="160" workbookViewId="0">
      <selection activeCell="G39" sqref="G39"/>
    </sheetView>
  </sheetViews>
  <sheetFormatPr baseColWidth="10" defaultRowHeight="13" x14ac:dyDescent="0.15"/>
  <cols>
    <col min="1" max="1" width="13.33203125" customWidth="1"/>
    <col min="2" max="2" width="9.6640625" style="21" bestFit="1" customWidth="1"/>
    <col min="3" max="3" width="3.1640625" customWidth="1"/>
    <col min="4" max="4" width="14.1640625" customWidth="1"/>
  </cols>
  <sheetData>
    <row r="1" spans="1:7" x14ac:dyDescent="0.15">
      <c r="G1" s="16"/>
    </row>
    <row r="2" spans="1:7" ht="20" x14ac:dyDescent="0.2">
      <c r="A2" s="1" t="s">
        <v>5</v>
      </c>
    </row>
    <row r="4" spans="1:7" ht="18" x14ac:dyDescent="0.2">
      <c r="A4" s="2" t="s">
        <v>6</v>
      </c>
      <c r="B4" s="22"/>
      <c r="C4" s="3"/>
      <c r="D4" s="4"/>
    </row>
    <row r="5" spans="1:7" x14ac:dyDescent="0.15">
      <c r="A5" s="5"/>
      <c r="B5" s="23"/>
      <c r="C5" s="6"/>
      <c r="D5" s="7"/>
    </row>
    <row r="6" spans="1:7" x14ac:dyDescent="0.15">
      <c r="A6" s="10" t="s">
        <v>8</v>
      </c>
      <c r="B6" s="24" t="s">
        <v>9</v>
      </c>
      <c r="C6" s="11"/>
      <c r="D6" s="12" t="s">
        <v>10</v>
      </c>
    </row>
    <row r="7" spans="1:7" x14ac:dyDescent="0.15">
      <c r="A7" s="5"/>
      <c r="B7" s="23"/>
      <c r="C7" s="6"/>
      <c r="D7" s="7"/>
    </row>
    <row r="8" spans="1:7" x14ac:dyDescent="0.15">
      <c r="A8" s="5" t="s">
        <v>11</v>
      </c>
      <c r="B8" s="25">
        <v>15</v>
      </c>
      <c r="C8" s="13"/>
      <c r="D8" s="36"/>
    </row>
    <row r="9" spans="1:7" x14ac:dyDescent="0.15">
      <c r="A9" s="5" t="s">
        <v>12</v>
      </c>
      <c r="B9" s="25">
        <v>3</v>
      </c>
      <c r="C9" s="13"/>
      <c r="D9" s="36"/>
    </row>
    <row r="10" spans="1:7" x14ac:dyDescent="0.15">
      <c r="A10" s="5" t="s">
        <v>13</v>
      </c>
      <c r="B10" s="25">
        <v>22</v>
      </c>
      <c r="C10" s="13"/>
      <c r="D10" s="36"/>
    </row>
    <row r="11" spans="1:7" x14ac:dyDescent="0.15">
      <c r="A11" s="5" t="s">
        <v>14</v>
      </c>
      <c r="B11" s="25">
        <v>10</v>
      </c>
      <c r="C11" s="13"/>
      <c r="D11" s="36"/>
    </row>
    <row r="12" spans="1:7" x14ac:dyDescent="0.15">
      <c r="A12" s="5" t="s">
        <v>4</v>
      </c>
      <c r="B12" s="25">
        <v>2</v>
      </c>
      <c r="C12" s="13"/>
      <c r="D12" s="36"/>
    </row>
    <row r="13" spans="1:7" x14ac:dyDescent="0.15">
      <c r="A13" s="8" t="s">
        <v>15</v>
      </c>
      <c r="B13" s="26"/>
      <c r="C13" s="14"/>
      <c r="D13" s="9"/>
    </row>
    <row r="16" spans="1:7" ht="18" x14ac:dyDescent="0.2">
      <c r="A16" s="2" t="s">
        <v>7</v>
      </c>
      <c r="B16" s="22"/>
      <c r="C16" s="3"/>
      <c r="D16" s="4"/>
    </row>
    <row r="17" spans="1:4" x14ac:dyDescent="0.15">
      <c r="A17" s="5"/>
      <c r="B17" s="23"/>
      <c r="C17" s="6"/>
      <c r="D17" s="7"/>
    </row>
    <row r="18" spans="1:4" x14ac:dyDescent="0.15">
      <c r="A18" s="5" t="s">
        <v>39</v>
      </c>
      <c r="B18" s="23" t="s">
        <v>41</v>
      </c>
      <c r="C18" s="6"/>
      <c r="D18" s="7"/>
    </row>
    <row r="19" spans="1:4" x14ac:dyDescent="0.15">
      <c r="A19" s="5"/>
      <c r="B19" s="23"/>
      <c r="C19" s="6"/>
      <c r="D19" s="7"/>
    </row>
    <row r="20" spans="1:4" x14ac:dyDescent="0.15">
      <c r="A20" s="5" t="s">
        <v>34</v>
      </c>
      <c r="B20" s="33">
        <v>5</v>
      </c>
      <c r="C20" s="27"/>
      <c r="D20" s="36"/>
    </row>
    <row r="21" spans="1:4" x14ac:dyDescent="0.15">
      <c r="A21" s="5" t="s">
        <v>35</v>
      </c>
      <c r="B21" s="33">
        <v>3.25</v>
      </c>
      <c r="C21" s="27"/>
      <c r="D21" s="36"/>
    </row>
    <row r="22" spans="1:4" x14ac:dyDescent="0.15">
      <c r="A22" s="5" t="s">
        <v>36</v>
      </c>
      <c r="B22" s="33">
        <v>2.5</v>
      </c>
      <c r="C22" s="27"/>
      <c r="D22" s="36"/>
    </row>
    <row r="23" spans="1:4" x14ac:dyDescent="0.15">
      <c r="A23" s="5" t="s">
        <v>37</v>
      </c>
      <c r="B23" s="33">
        <v>4.75</v>
      </c>
      <c r="C23" s="27"/>
      <c r="D23" s="36"/>
    </row>
    <row r="24" spans="1:4" x14ac:dyDescent="0.15">
      <c r="A24" s="5" t="s">
        <v>38</v>
      </c>
      <c r="B24" s="33">
        <v>3.5</v>
      </c>
      <c r="C24" s="27"/>
      <c r="D24" s="36"/>
    </row>
    <row r="25" spans="1:4" x14ac:dyDescent="0.15">
      <c r="A25" s="8" t="s">
        <v>40</v>
      </c>
      <c r="B25" s="34">
        <v>2.75</v>
      </c>
      <c r="C25" s="28"/>
      <c r="D25" s="37"/>
    </row>
    <row r="27" spans="1:4" ht="18" x14ac:dyDescent="0.2">
      <c r="A27" s="2" t="s">
        <v>42</v>
      </c>
      <c r="B27" s="22"/>
      <c r="C27" s="3"/>
      <c r="D27" s="4"/>
    </row>
    <row r="28" spans="1:4" x14ac:dyDescent="0.15">
      <c r="A28" s="5"/>
      <c r="B28" s="23"/>
      <c r="C28" s="6"/>
      <c r="D28" s="7"/>
    </row>
    <row r="29" spans="1:4" x14ac:dyDescent="0.15">
      <c r="A29" s="42" t="s">
        <v>44</v>
      </c>
      <c r="B29" s="43"/>
      <c r="C29" s="6"/>
      <c r="D29" s="7"/>
    </row>
    <row r="30" spans="1:4" x14ac:dyDescent="0.15">
      <c r="A30" s="5" t="s">
        <v>45</v>
      </c>
      <c r="B30" s="23" t="s">
        <v>46</v>
      </c>
      <c r="C30" s="6"/>
      <c r="D30" s="36"/>
    </row>
    <row r="31" spans="1:4" x14ac:dyDescent="0.15">
      <c r="A31" s="5" t="s">
        <v>47</v>
      </c>
      <c r="B31" s="23" t="s">
        <v>46</v>
      </c>
      <c r="C31" s="6"/>
      <c r="D31" s="36"/>
    </row>
    <row r="32" spans="1:4" x14ac:dyDescent="0.15">
      <c r="A32" s="5" t="s">
        <v>48</v>
      </c>
      <c r="B32" s="23" t="s">
        <v>49</v>
      </c>
      <c r="C32" s="6"/>
      <c r="D32" s="36"/>
    </row>
    <row r="33" spans="1:7" x14ac:dyDescent="0.15">
      <c r="A33" s="40" t="s">
        <v>46</v>
      </c>
      <c r="B33" s="41" t="s">
        <v>45</v>
      </c>
      <c r="C33" s="14"/>
      <c r="D33" s="37"/>
    </row>
    <row r="36" spans="1:7" ht="18" x14ac:dyDescent="0.2">
      <c r="A36" s="2" t="s">
        <v>25</v>
      </c>
      <c r="B36" s="22"/>
      <c r="C36" s="3"/>
      <c r="D36" s="3"/>
      <c r="E36" s="3"/>
      <c r="F36" s="3"/>
      <c r="G36" s="4"/>
    </row>
    <row r="37" spans="1:7" ht="18" x14ac:dyDescent="0.2">
      <c r="A37" s="35"/>
      <c r="B37" s="23"/>
      <c r="C37" s="6"/>
      <c r="D37" s="6"/>
      <c r="E37" s="6"/>
      <c r="F37" s="6"/>
      <c r="G37" s="7"/>
    </row>
    <row r="38" spans="1:7" ht="13.5" customHeight="1" x14ac:dyDescent="0.15">
      <c r="A38" s="6"/>
      <c r="B38" s="23"/>
      <c r="C38" s="6"/>
      <c r="D38" s="6" t="s">
        <v>59</v>
      </c>
      <c r="E38" s="6" t="s">
        <v>60</v>
      </c>
      <c r="F38" s="6"/>
      <c r="G38" s="7"/>
    </row>
    <row r="39" spans="1:7" x14ac:dyDescent="0.15">
      <c r="A39" s="5" t="s">
        <v>50</v>
      </c>
      <c r="B39" s="23" t="s">
        <v>55</v>
      </c>
      <c r="C39" s="6"/>
      <c r="D39" s="6">
        <v>100</v>
      </c>
      <c r="E39" s="6">
        <v>50</v>
      </c>
      <c r="F39" s="6"/>
      <c r="G39" s="36"/>
    </row>
    <row r="40" spans="1:7" x14ac:dyDescent="0.15">
      <c r="A40" s="5" t="s">
        <v>52</v>
      </c>
      <c r="B40" s="23" t="s">
        <v>58</v>
      </c>
      <c r="C40" s="6"/>
      <c r="D40" s="6">
        <v>65</v>
      </c>
      <c r="E40" s="6">
        <v>50</v>
      </c>
      <c r="F40" s="6"/>
      <c r="G40" s="36"/>
    </row>
    <row r="41" spans="1:7" x14ac:dyDescent="0.15">
      <c r="A41" s="5" t="s">
        <v>51</v>
      </c>
      <c r="B41" s="23" t="s">
        <v>55</v>
      </c>
      <c r="C41" s="6"/>
      <c r="D41" s="6">
        <v>50</v>
      </c>
      <c r="E41" s="6">
        <v>50</v>
      </c>
      <c r="F41" s="6"/>
      <c r="G41" s="36"/>
    </row>
    <row r="42" spans="1:7" x14ac:dyDescent="0.15">
      <c r="A42" s="5" t="s">
        <v>52</v>
      </c>
      <c r="B42" s="23" t="s">
        <v>55</v>
      </c>
      <c r="C42" s="6"/>
      <c r="D42" s="6">
        <v>240</v>
      </c>
      <c r="E42" s="6">
        <v>50</v>
      </c>
      <c r="F42" s="6"/>
      <c r="G42" s="36"/>
    </row>
    <row r="43" spans="1:7" x14ac:dyDescent="0.15">
      <c r="A43" s="5" t="s">
        <v>53</v>
      </c>
      <c r="B43" s="23" t="s">
        <v>56</v>
      </c>
      <c r="C43" s="6"/>
      <c r="D43" s="6">
        <v>95</v>
      </c>
      <c r="E43" s="6">
        <v>50</v>
      </c>
      <c r="F43" s="6"/>
      <c r="G43" s="36"/>
    </row>
    <row r="44" spans="1:7" x14ac:dyDescent="0.15">
      <c r="A44" s="5" t="s">
        <v>50</v>
      </c>
      <c r="B44" s="23" t="s">
        <v>56</v>
      </c>
      <c r="C44" s="6"/>
      <c r="D44" s="6">
        <v>165</v>
      </c>
      <c r="E44" s="6">
        <v>50</v>
      </c>
      <c r="F44" s="6"/>
      <c r="G44" s="36"/>
    </row>
    <row r="45" spans="1:7" x14ac:dyDescent="0.15">
      <c r="A45" s="5" t="s">
        <v>52</v>
      </c>
      <c r="B45" s="23" t="s">
        <v>56</v>
      </c>
      <c r="C45" s="6"/>
      <c r="D45" s="6">
        <v>95</v>
      </c>
      <c r="E45" s="6">
        <v>50</v>
      </c>
      <c r="F45" s="6"/>
      <c r="G45" s="36"/>
    </row>
    <row r="46" spans="1:7" x14ac:dyDescent="0.15">
      <c r="A46" s="5" t="s">
        <v>54</v>
      </c>
      <c r="B46" s="23" t="s">
        <v>55</v>
      </c>
      <c r="C46" s="6"/>
      <c r="D46" s="6">
        <v>140</v>
      </c>
      <c r="E46" s="6">
        <v>50</v>
      </c>
      <c r="F46" s="6"/>
      <c r="G46" s="36"/>
    </row>
    <row r="47" spans="1:7" x14ac:dyDescent="0.15">
      <c r="A47" s="5" t="s">
        <v>52</v>
      </c>
      <c r="B47" s="23" t="s">
        <v>57</v>
      </c>
      <c r="C47" s="6"/>
      <c r="D47" s="6">
        <v>450</v>
      </c>
      <c r="E47" s="6">
        <v>50</v>
      </c>
      <c r="F47" s="6"/>
      <c r="G47" s="36"/>
    </row>
    <row r="48" spans="1:7" x14ac:dyDescent="0.15">
      <c r="A48" s="8" t="s">
        <v>52</v>
      </c>
      <c r="B48" s="26" t="s">
        <v>55</v>
      </c>
      <c r="C48" s="14"/>
      <c r="D48" s="14">
        <v>45</v>
      </c>
      <c r="E48" s="14">
        <v>50</v>
      </c>
      <c r="F48" s="14"/>
      <c r="G48" s="36" t="str">
        <f t="shared" ref="G48" si="0">IF(AND((D48-E48)&gt;=50,A48="Bern"),"Bewilligt","")</f>
        <v/>
      </c>
    </row>
    <row r="51" spans="1:7" ht="18" x14ac:dyDescent="0.2">
      <c r="A51" s="2" t="s">
        <v>33</v>
      </c>
      <c r="B51" s="22"/>
      <c r="C51" s="3"/>
      <c r="D51" s="4"/>
    </row>
    <row r="52" spans="1:7" x14ac:dyDescent="0.15">
      <c r="A52" s="5"/>
      <c r="B52" s="23"/>
      <c r="C52" s="6"/>
      <c r="D52" s="7"/>
    </row>
    <row r="53" spans="1:7" x14ac:dyDescent="0.15">
      <c r="A53" s="5" t="s">
        <v>0</v>
      </c>
      <c r="B53" s="31">
        <v>35</v>
      </c>
      <c r="C53" s="29"/>
      <c r="D53" s="36"/>
    </row>
    <row r="54" spans="1:7" x14ac:dyDescent="0.15">
      <c r="A54" s="5" t="s">
        <v>1</v>
      </c>
      <c r="B54" s="31"/>
      <c r="C54" s="29"/>
      <c r="D54" s="36"/>
    </row>
    <row r="55" spans="1:7" x14ac:dyDescent="0.15">
      <c r="A55" s="5" t="s">
        <v>2</v>
      </c>
      <c r="B55" s="31">
        <v>35</v>
      </c>
      <c r="C55" s="29"/>
      <c r="D55" s="36"/>
    </row>
    <row r="56" spans="1:7" x14ac:dyDescent="0.15">
      <c r="A56" s="5" t="s">
        <v>3</v>
      </c>
      <c r="B56" s="31"/>
      <c r="C56" s="29"/>
      <c r="D56" s="36"/>
    </row>
    <row r="57" spans="1:7" x14ac:dyDescent="0.15">
      <c r="A57" s="8" t="s">
        <v>4</v>
      </c>
      <c r="B57" s="32">
        <v>35</v>
      </c>
      <c r="C57" s="30"/>
      <c r="D57" s="37"/>
    </row>
    <row r="60" spans="1:7" ht="18" x14ac:dyDescent="0.2">
      <c r="A60" s="2" t="s">
        <v>43</v>
      </c>
      <c r="B60" s="22"/>
      <c r="C60" s="3"/>
      <c r="D60" s="3" t="s">
        <v>24</v>
      </c>
      <c r="E60" s="3"/>
      <c r="F60" s="3"/>
      <c r="G60" s="4"/>
    </row>
    <row r="61" spans="1:7" ht="18" x14ac:dyDescent="0.2">
      <c r="A61" s="15"/>
      <c r="B61" s="23"/>
      <c r="C61" s="6"/>
      <c r="D61" s="6"/>
      <c r="E61" s="6"/>
      <c r="F61" s="6"/>
      <c r="G61" s="7"/>
    </row>
    <row r="62" spans="1:7" x14ac:dyDescent="0.15">
      <c r="A62" s="10" t="s">
        <v>19</v>
      </c>
      <c r="B62" s="24" t="s">
        <v>20</v>
      </c>
      <c r="C62" s="11"/>
      <c r="D62" s="11" t="s">
        <v>21</v>
      </c>
      <c r="E62" s="6"/>
      <c r="F62" s="6"/>
      <c r="G62" s="7"/>
    </row>
    <row r="63" spans="1:7" x14ac:dyDescent="0.15">
      <c r="A63" s="5"/>
      <c r="B63" s="23"/>
      <c r="C63" s="6"/>
      <c r="D63" s="6"/>
      <c r="E63" s="6"/>
      <c r="F63" s="6"/>
      <c r="G63" s="7"/>
    </row>
    <row r="64" spans="1:7" x14ac:dyDescent="0.15">
      <c r="A64" s="5" t="s">
        <v>16</v>
      </c>
      <c r="B64" s="23">
        <v>1996</v>
      </c>
      <c r="C64" s="17"/>
      <c r="D64" s="38"/>
      <c r="E64" s="6"/>
      <c r="F64" s="6"/>
      <c r="G64" s="7"/>
    </row>
    <row r="65" spans="1:7" x14ac:dyDescent="0.15">
      <c r="A65" s="5" t="s">
        <v>17</v>
      </c>
      <c r="B65" s="23">
        <v>2001</v>
      </c>
      <c r="C65" s="17"/>
      <c r="D65" s="38"/>
      <c r="E65" s="6"/>
      <c r="F65" s="6"/>
      <c r="G65" s="7"/>
    </row>
    <row r="66" spans="1:7" x14ac:dyDescent="0.15">
      <c r="A66" s="5" t="s">
        <v>18</v>
      </c>
      <c r="B66" s="23">
        <v>1999</v>
      </c>
      <c r="C66" s="17"/>
      <c r="D66" s="38"/>
      <c r="E66" s="6"/>
      <c r="F66" s="6"/>
      <c r="G66" s="7"/>
    </row>
    <row r="67" spans="1:7" x14ac:dyDescent="0.15">
      <c r="A67" s="5" t="s">
        <v>22</v>
      </c>
      <c r="B67" s="23">
        <v>1998</v>
      </c>
      <c r="C67" s="17"/>
      <c r="D67" s="38"/>
      <c r="E67" s="6"/>
      <c r="F67" s="6"/>
      <c r="G67" s="7"/>
    </row>
    <row r="68" spans="1:7" x14ac:dyDescent="0.15">
      <c r="A68" s="8" t="s">
        <v>23</v>
      </c>
      <c r="B68" s="26">
        <v>1997</v>
      </c>
      <c r="C68" s="18"/>
      <c r="D68" s="38"/>
      <c r="E68" s="14"/>
      <c r="F68" s="14"/>
      <c r="G68" s="9"/>
    </row>
    <row r="71" spans="1:7" ht="18" x14ac:dyDescent="0.2">
      <c r="A71" s="2" t="s">
        <v>61</v>
      </c>
      <c r="B71" s="22"/>
      <c r="C71" s="3"/>
      <c r="D71" s="3"/>
      <c r="E71" s="4"/>
    </row>
    <row r="72" spans="1:7" x14ac:dyDescent="0.15">
      <c r="A72" s="5"/>
      <c r="B72" s="23"/>
      <c r="C72" s="6"/>
      <c r="D72" s="6"/>
      <c r="E72" s="7"/>
    </row>
    <row r="73" spans="1:7" x14ac:dyDescent="0.15">
      <c r="A73" s="5" t="s">
        <v>8</v>
      </c>
      <c r="B73" s="23" t="s">
        <v>29</v>
      </c>
      <c r="C73" s="19"/>
      <c r="D73" s="6" t="s">
        <v>32</v>
      </c>
      <c r="E73" s="7"/>
    </row>
    <row r="74" spans="1:7" x14ac:dyDescent="0.15">
      <c r="A74" s="5"/>
      <c r="B74" s="23"/>
      <c r="C74" s="19"/>
      <c r="D74" s="6"/>
      <c r="E74" s="7"/>
    </row>
    <row r="75" spans="1:7" x14ac:dyDescent="0.15">
      <c r="A75" s="5" t="s">
        <v>26</v>
      </c>
      <c r="B75" s="23">
        <v>16</v>
      </c>
      <c r="C75" s="19"/>
      <c r="D75" s="38"/>
      <c r="E75" s="7"/>
    </row>
    <row r="76" spans="1:7" x14ac:dyDescent="0.15">
      <c r="A76" s="5" t="s">
        <v>27</v>
      </c>
      <c r="B76" s="23">
        <v>17</v>
      </c>
      <c r="C76" s="19"/>
      <c r="D76" s="38"/>
      <c r="E76" s="7"/>
    </row>
    <row r="77" spans="1:7" x14ac:dyDescent="0.15">
      <c r="A77" s="5" t="s">
        <v>28</v>
      </c>
      <c r="B77" s="23">
        <v>18</v>
      </c>
      <c r="C77" s="19"/>
      <c r="D77" s="38"/>
      <c r="E77" s="7"/>
    </row>
    <row r="78" spans="1:7" x14ac:dyDescent="0.15">
      <c r="A78" s="5" t="s">
        <v>30</v>
      </c>
      <c r="B78" s="23">
        <v>22</v>
      </c>
      <c r="C78" s="19"/>
      <c r="D78" s="38"/>
      <c r="E78" s="7"/>
    </row>
    <row r="79" spans="1:7" x14ac:dyDescent="0.15">
      <c r="A79" s="8" t="s">
        <v>31</v>
      </c>
      <c r="B79" s="26">
        <v>12</v>
      </c>
      <c r="C79" s="20"/>
      <c r="D79" s="39"/>
      <c r="E79" s="9"/>
    </row>
  </sheetData>
  <mergeCells count="1">
    <mergeCell ref="A29:B29"/>
  </mergeCells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Wenn Aufgabe</vt:lpstr>
      <vt:lpstr>Wenn Ausgangslage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Gähwiler</dc:creator>
  <cp:lastModifiedBy>Cristina Nezel</cp:lastModifiedBy>
  <cp:lastPrinted>2004-11-15T17:42:59Z</cp:lastPrinted>
  <dcterms:created xsi:type="dcterms:W3CDTF">2001-05-06T15:33:19Z</dcterms:created>
  <dcterms:modified xsi:type="dcterms:W3CDTF">2018-01-23T14:40:40Z</dcterms:modified>
</cp:coreProperties>
</file>